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'Sheet1'!$A$12:$E$12</definedName>
    <definedName name="BExF0FDTSLD2H2BL1BV89V91RA11" hidden="1">'Sheet1'!$A$1:$A$1</definedName>
    <definedName name="SAPBEXhrIndnt" hidden="1">1</definedName>
    <definedName name="SAPBEXq0001" localSheetId="0">'Sheet1'!$A$12:$E$12</definedName>
    <definedName name="SAPBEXq0001f48UWM535N6VOUF3NIEWN32K2C" localSheetId="0">'Sheet1'!$A$8:$B$8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<sst xmlns="http://schemas.openxmlformats.org/spreadsheetml/2006/main" count="2659" uniqueCount="453">
  <si>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</si>
  <si>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</si>
  <si>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</si>
  <si>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</si>
  <si>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</si>
  <si>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</si>
  <si>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</si>
  <si>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</si>
  <si>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</si>
  <si>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</si>
  <si>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</si>
  <si>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</si>
  <si>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</si>
  <si>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</si>
  <si>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</si>
  <si>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</si>
  <si>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</si>
  <si>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</si>
  <si>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</si>
  <si>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</si>
  <si>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</si>
  <si>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</si>
  <si>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</si>
  <si>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</si>
  <si>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</si>
  <si>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</si>
  <si>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</si>
  <si>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</si>
  <si>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</si>
  <si>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</si>
  <si>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</si>
  <si>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</si>
  <si>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</si>
  <si>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</si>
  <si>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</si>
  <si>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</si>
  <si>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</si>
  <si>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</si>
  <si>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</si>
  <si>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</si>
  <si>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</si>
  <si>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</si>
  <si>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</si>
  <si>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</si>
  <si>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</si>
  <si>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</si>
  <si>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</si>
  <si>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</si>
  <si>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</si>
  <si>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</si>
  <si>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</si>
  <si>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</si>
  <si>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</si>
  <si>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</si>
  <si>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</si>
  <si>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</si>
  <si>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</si>
  <si>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</si>
  <si>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</si>
  <si>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</si>
  <si>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</si>
  <si>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</si>
  <si>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</si>
  <si>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</si>
  <si>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</si>
  <si>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</si>
  <si>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</si>
  <si>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</si>
  <si>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</si>
  <si>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</si>
  <si>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</si>
  <si>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</si>
  <si>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</si>
  <si>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</si>
  <si>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</si>
  <si>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</si>
  <si>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</si>
  <si>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</si>
  <si>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</si>
  <si>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</si>
  <si>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</si>
  <si>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</si>
  <si>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</si>
  <si>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</si>
  <si>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</si>
  <si>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</si>
  <si>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</si>
  <si>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</si>
  <si>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</si>
  <si>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</si>
  <si>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</si>
  <si>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</si>
  <si>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</si>
  <si>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</si>
  <si>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</si>
  <si>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</si>
  <si>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</si>
  <si>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</si>
  <si>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</si>
  <si>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</si>
  <si>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</si>
  <si>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</si>
  <si>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</si>
  <si>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</si>
  <si>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</si>
  <si>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</si>
  <si>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</si>
  <si>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</si>
  <si>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</si>
  <si>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</si>
  <si>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</si>
  <si>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</si>
  <si>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</si>
  <si>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</si>
  <si>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</si>
  <si>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</si>
  <si>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</si>
  <si>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</si>
  <si>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</si>
  <si>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</si>
  <si>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</si>
  <si>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</si>
  <si>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</si>
  <si>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</si>
  <si>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</si>
  <si>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</si>
  <si>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</si>
  <si>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</si>
  <si>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</si>
  <si>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</si>
  <si>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</si>
  <si>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</si>
  <si>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</si>
  <si>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</si>
  <si>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</si>
  <si>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</si>
  <si>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</si>
  <si>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</si>
  <si>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</si>
  <si>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</si>
  <si>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</si>
  <si>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</si>
  <si>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</si>
  <si>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</si>
  <si>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</si>
  <si>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</si>
  <si>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</si>
  <si>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</si>
  <si>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</si>
  <si>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</si>
  <si>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</si>
  <si>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</si>
  <si>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</si>
  <si>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</si>
  <si>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</si>
  <si>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</si>
  <si>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</si>
  <si>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</si>
  <si>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</si>
  <si>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</si>
  <si>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</si>
  <si>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</si>
  <si>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</si>
  <si>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</si>
  <si>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</si>
  <si>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</si>
  <si>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</si>
  <si>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</si>
  <si>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</si>
  <si>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</si>
  <si>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</si>
  <si>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</si>
  <si>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</si>
  <si>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</si>
  <si>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</si>
  <si>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</si>
  <si>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</si>
  <si>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</si>
  <si>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</si>
  <si>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</si>
  <si>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</si>
  <si>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</si>
  <si>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</si>
  <si>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</si>
  <si>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</si>
  <si>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</si>
  <si>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</si>
  <si>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</si>
  <si>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</si>
  <si>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</si>
  <si>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</si>
  <si>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</si>
  <si>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</si>
  <si>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</si>
  <si>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</si>
  <si>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</si>
  <si>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</si>
  <si>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</si>
  <si>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</si>
  <si>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</si>
  <si>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</si>
  <si>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</si>
  <si>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</si>
  <si>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</si>
  <si>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</si>
  <si>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Glava (O2) (t)</t>
  </si>
  <si>
    <t>Ukupni rezultat</t>
  </si>
  <si>
    <t>581</t>
  </si>
  <si>
    <t>51</t>
  </si>
  <si>
    <t>Pomoći EU</t>
  </si>
  <si>
    <t>563</t>
  </si>
  <si>
    <t>Izvorni plan ili Rebalans 
2023.</t>
  </si>
  <si>
    <t>Tekući plan 
2023.</t>
  </si>
  <si>
    <t>Indeks
(5)/(4)</t>
  </si>
  <si>
    <t>Opći prihodi i primici</t>
  </si>
  <si>
    <t>Sredstva učešća za pomoći</t>
  </si>
  <si>
    <t>Europski fond za regionalni razvoj (EFRR)</t>
  </si>
  <si>
    <t>Mehanizam za oporavak i otpornost</t>
  </si>
  <si>
    <t>INDEKS
(4)/(3)</t>
  </si>
  <si>
    <t>II. POSEBNI DIO</t>
  </si>
  <si>
    <t>IZVJEŠTAJ PO PROGRAMSKOJ KLASIFIKACIJI</t>
  </si>
  <si>
    <t>Ostvarenje/Izvršenje 
01.2023. - 12.2023.</t>
  </si>
  <si>
    <t>08605</t>
  </si>
  <si>
    <t>Ministarstvo rada, mirovinskoga sustava, obitelji i socijalne politike</t>
  </si>
  <si>
    <t>31</t>
  </si>
  <si>
    <t>Vlastiti prihodi</t>
  </si>
  <si>
    <t>41</t>
  </si>
  <si>
    <t>Prihodi od igara na sreću</t>
  </si>
  <si>
    <t>43</t>
  </si>
  <si>
    <t>Ostali prihodi za posebne namjene</t>
  </si>
  <si>
    <t>52</t>
  </si>
  <si>
    <t>Ostale pomoći</t>
  </si>
  <si>
    <t>561</t>
  </si>
  <si>
    <t>Europski socijalni fond (ESF)</t>
  </si>
  <si>
    <t>575</t>
  </si>
  <si>
    <t>Fondovi za unutarnje poslove</t>
  </si>
  <si>
    <t>40</t>
  </si>
  <si>
    <t>SOCIJALNA SKRB</t>
  </si>
  <si>
    <t>4001</t>
  </si>
  <si>
    <t>SOCIJALNE POMOĆI I NAKNADE</t>
  </si>
  <si>
    <t>A583020</t>
  </si>
  <si>
    <t>NAKNADA ŠTETE BIVŠIM POLITIČKIM ZATVORENICIMA</t>
  </si>
  <si>
    <t>34</t>
  </si>
  <si>
    <t>Financijski rashodi</t>
  </si>
  <si>
    <t>37</t>
  </si>
  <si>
    <t>Naknade građanima i kućanstvima na temelju osiguranja i druge naknade</t>
  </si>
  <si>
    <t>3721</t>
  </si>
  <si>
    <t>Naknade građanima i kućanstvima u novcu</t>
  </si>
  <si>
    <t>4002</t>
  </si>
  <si>
    <t>SKRB ZA SOCIJALNO OSJETLJIVE SKUPINE</t>
  </si>
  <si>
    <t>A734189</t>
  </si>
  <si>
    <t>UDRUGE U SOCIJALNOJ SKRBI</t>
  </si>
  <si>
    <t>32</t>
  </si>
  <si>
    <t>Materijalni rashodi</t>
  </si>
  <si>
    <t>3291</t>
  </si>
  <si>
    <t>Naknade za rad predstavničkih i izvršnih tijela, povjerenstava i slično</t>
  </si>
  <si>
    <t>38</t>
  </si>
  <si>
    <t>Ostali rashodi</t>
  </si>
  <si>
    <t>3811</t>
  </si>
  <si>
    <t>Tekuće donacije u novcu</t>
  </si>
  <si>
    <t>A734191</t>
  </si>
  <si>
    <t>SKRB ZA DJECU, MLADEŽ I ODRASLE OSOBE - DRUGI OSNIVAČI</t>
  </si>
  <si>
    <t>3722</t>
  </si>
  <si>
    <t>Naknade građanima i kućanstvima u naravi</t>
  </si>
  <si>
    <t>A754006</t>
  </si>
  <si>
    <t>RAZVOJ VOLONTERSTVA I HUMANITARNE POMOĆI U REPUBLICI HRVATSKOJ</t>
  </si>
  <si>
    <t>3241</t>
  </si>
  <si>
    <t>Naknade troškova osobama izvan radnog odnosa</t>
  </si>
  <si>
    <t>A788017</t>
  </si>
  <si>
    <t>DODATNA SREDSTVA IZRAVNANJA ZA DECENTRALIZIRANE FUNKCIJE</t>
  </si>
  <si>
    <t>36</t>
  </si>
  <si>
    <t>Pomoći dane u inozemstvo i unutar općeg proračuna</t>
  </si>
  <si>
    <t>3631</t>
  </si>
  <si>
    <t>Tekuće pomoći unutar općeg proračuna</t>
  </si>
  <si>
    <t>A877007</t>
  </si>
  <si>
    <t>TROŠKOVI STANOVANJA</t>
  </si>
  <si>
    <t>A877012</t>
  </si>
  <si>
    <t>OSOBNA ASISTENCIJA</t>
  </si>
  <si>
    <t>4003</t>
  </si>
  <si>
    <t>PODIZANJE KVALITETE I DOSTUPNOSTI SOCIJALNE SKRBI</t>
  </si>
  <si>
    <t>A734209</t>
  </si>
  <si>
    <t>NAKNADA ŠTETE PO SUDSKIM PRESUDAMA</t>
  </si>
  <si>
    <t>Rashodi za zaposlene</t>
  </si>
  <si>
    <t>3111</t>
  </si>
  <si>
    <t>Plaće za redovan rad</t>
  </si>
  <si>
    <t>3296</t>
  </si>
  <si>
    <t>Troškovi sudskih postupaka</t>
  </si>
  <si>
    <t>3433</t>
  </si>
  <si>
    <t>Zatezne kamate</t>
  </si>
  <si>
    <t>3831</t>
  </si>
  <si>
    <t>Naknade šteta pravnim i fizičkim osobama</t>
  </si>
  <si>
    <t>A788001</t>
  </si>
  <si>
    <t>DUHOVNA POMOĆ U USTANOVAMA SOCIJALNE SKRBI</t>
  </si>
  <si>
    <t>A788015</t>
  </si>
  <si>
    <t>OPERATIVNI PROGRAM UČINKOVITI LJUDSKI POTENCIJALI 2014-2020</t>
  </si>
  <si>
    <t>35</t>
  </si>
  <si>
    <t>Subvencije</t>
  </si>
  <si>
    <t>3522</t>
  </si>
  <si>
    <t>Subvencije trgovačkim društvima izvan javnog sektora</t>
  </si>
  <si>
    <t>3661</t>
  </si>
  <si>
    <t>Tekuće pomoći proračunskim korisnicima drugih proračuna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</si>
  <si>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</si>
  <si>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</si>
  <si>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</si>
  <si>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</si>
  <si>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</si>
  <si>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</si>
  <si>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</si>
  <si>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</si>
  <si>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</si>
  <si>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</si>
  <si>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</si>
  <si>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</si>
  <si>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</si>
  <si>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</si>
  <si>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</si>
  <si>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</si>
  <si>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</si>
  <si>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</si>
  <si>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</si>
  <si>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</si>
  <si>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</si>
  <si>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</si>
  <si>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</si>
  <si>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</si>
  <si>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</si>
  <si>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</si>
  <si>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</si>
  <si>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</si>
  <si>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</si>
  <si>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</si>
  <si>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3293</t>
  </si>
  <si>
    <t>Reprezentacija</t>
  </si>
  <si>
    <t>3295</t>
  </si>
  <si>
    <t>Pristojbe i naknade</t>
  </si>
  <si>
    <t>3512</t>
  </si>
  <si>
    <t>Subvencije trgovačkim društvima u javnom sektoru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</si>
  <si>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</si>
  <si>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</si>
  <si>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</si>
  <si>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</si>
  <si>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</si>
  <si>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</si>
  <si>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4262</t>
  </si>
  <si>
    <t>Ulaganja u računalne programe</t>
  </si>
  <si>
    <t>3531</t>
  </si>
  <si>
    <t>Subvencije trgovačkim društvima, zadrugama, poljoprivrednicima i obrtnicima iz EU sredstava</t>
  </si>
  <si>
    <t>3681</t>
  </si>
  <si>
    <t>Tekuće pomoći temeljem prijenosa EU sredstava</t>
  </si>
  <si>
    <t>3813</t>
  </si>
  <si>
    <t>Tekuće donacije iz EU sredstava</t>
  </si>
  <si>
    <t>A792006</t>
  </si>
  <si>
    <t>PROVEDBA NACIONALNIH STRATEGIJA TE UNAPREĐENJE STRUČNOG RADA U SUSTAVU SOCIJALNE SKRBI</t>
  </si>
  <si>
    <t>A792015</t>
  </si>
  <si>
    <t>OPERATIVNI PROGRAM KONKURENTNOST I KOHEZIJA - INFRASTRUKTURA</t>
  </si>
  <si>
    <t>3823</t>
  </si>
  <si>
    <t>Kapitalne donacije iz EU sredstava</t>
  </si>
  <si>
    <t>A877008</t>
  </si>
  <si>
    <t>JEDNOKRATNA POMOĆ ZA CARITAS</t>
  </si>
  <si>
    <t>K799016</t>
  </si>
  <si>
    <t>CENTAR ZA ODGOJ I OBRAZOVANJE ČAKOVEC</t>
  </si>
  <si>
    <t>K877005</t>
  </si>
  <si>
    <t>IZGRADNJA I OPREMANJE CENTARA ZA STARIJE OSOBE - NPOO</t>
  </si>
  <si>
    <t>K877009</t>
  </si>
  <si>
    <t>OŠ MILAN AMRUŠ SLAVONSKI BROD</t>
  </si>
  <si>
    <t>K877015</t>
  </si>
  <si>
    <t>DOM ZA STARIJE I NEMOĆNE OSOBE ILOK</t>
  </si>
  <si>
    <t>3632</t>
  </si>
  <si>
    <t>Kapitalne pomoći unutar općeg proračuna</t>
  </si>
  <si>
    <t>T788019</t>
  </si>
  <si>
    <t>JAČANJE KAPACITETA STRUČNIH RADNIKA U CENTRIMA ZA SOCIJALNU SKRB ZA RAD S OSOBAMA S ODOBRENOM MEĐUNARODNOM ZAŠTITOM</t>
  </si>
  <si>
    <t>T792013</t>
  </si>
  <si>
    <t>OPERATIVNI PROGRAM ZA HRANU I OSNOVNU MATERIJALNU POMOĆ ZA RAZDOBLJE 2014. - 2020. (FEAD)</t>
  </si>
  <si>
    <t>T877004</t>
  </si>
  <si>
    <t>OPERATIVNI PROGRAM ESF+ 2021.-2027.</t>
  </si>
  <si>
    <t>4006</t>
  </si>
  <si>
    <t>SOCIJALNO OSNAŽIVANJE OSOBA S INVALIDITETOM</t>
  </si>
  <si>
    <t>A522019</t>
  </si>
  <si>
    <t>KOORDINACIJA, PRAĆENJE I VREDNOVANJE NACIONALNE STRATEGIJE ZA OSOBE S INVALIDITETOM</t>
  </si>
  <si>
    <t>A558051</t>
  </si>
  <si>
    <t>AFIRMACIJA PRAVA I UNAPREĐIVANJE POLITIKE ZA OSOBE S INVALIDITETOM</t>
  </si>
  <si>
    <t>A754019</t>
  </si>
  <si>
    <t>ODOBRAVANJE FINANCIJSKE POTPORE ZA PROGRAME I PROJEKTE USMJERENE DJECI S TEŠKOĆAMA I ODRASLIM OSOBAMA S INVALIDITETOM</t>
  </si>
  <si>
    <t>4010</t>
  </si>
  <si>
    <t>JAČANJE SUSTAVA SOCIJALNE SIGURNOSTI</t>
  </si>
  <si>
    <t>A854006</t>
  </si>
  <si>
    <t>ADMINISTRACIJA I UPRAVLJANJE</t>
  </si>
  <si>
    <t>3114</t>
  </si>
  <si>
    <t>Plaće za posebne uvjete rada</t>
  </si>
  <si>
    <t>3214</t>
  </si>
  <si>
    <t>Ostale naknade troškova zaposlenima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</si>
  <si>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</si>
  <si>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</si>
  <si>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</si>
  <si>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</si>
  <si>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</si>
  <si>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</si>
  <si>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3227</t>
  </si>
  <si>
    <t>Službena, radna i zaštitna odjeća i obuća</t>
  </si>
  <si>
    <t>3232</t>
  </si>
  <si>
    <t>Usluge tekućeg i investicijskog održavanja</t>
  </si>
  <si>
    <t>3236</t>
  </si>
  <si>
    <t>Zdravstvene i veterinarske usluge</t>
  </si>
  <si>
    <t>3292</t>
  </si>
  <si>
    <t>Premije osiguranja</t>
  </si>
  <si>
    <t>3294</t>
  </si>
  <si>
    <t>Članarine i norme</t>
  </si>
  <si>
    <t>3299</t>
  </si>
  <si>
    <t>Ostali nespomenuti rashodi poslovanja</t>
  </si>
  <si>
    <t>3431</t>
  </si>
  <si>
    <t>Bankarske usluge i usluge platnog prometa</t>
  </si>
  <si>
    <t>A854015</t>
  </si>
  <si>
    <t>POVEZIVANJE OBRAZOVANJA I POTREBA NA TRŽIŠTU RADA</t>
  </si>
  <si>
    <t>A877010</t>
  </si>
  <si>
    <t>POTPORA HRVATIMA U BOSNI I HERCEGOVINI U SVRHU SOCIJALNOG RAZVOJA LOKALNE ZAJEDNICE</t>
  </si>
  <si>
    <t>3611</t>
  </si>
  <si>
    <t>Tekuće pomoći inozemnim vladama</t>
  </si>
  <si>
    <t>K854012</t>
  </si>
  <si>
    <t>INFORMATIZACIJA</t>
  </si>
  <si>
    <t>Rashodi za nabavu neproizvedene dugotrajne imovine</t>
  </si>
  <si>
    <t>K854013</t>
  </si>
  <si>
    <t>OPREMANJE</t>
  </si>
  <si>
    <t>4223</t>
  </si>
  <si>
    <t>Oprema za održavanje i zaštitu</t>
  </si>
  <si>
    <t>4227</t>
  </si>
  <si>
    <t>Uređaji, strojevi i oprema za ostale namjene</t>
  </si>
  <si>
    <t>K854014</t>
  </si>
  <si>
    <t>OBNOVA VOZNOG PARKA</t>
  </si>
  <si>
    <t>T854021</t>
  </si>
  <si>
    <t>OP UČINKOVITI LJUDSKI POTENCIJALI 2014.-2020., PRIORITETI 1, 2, 4 I 5</t>
  </si>
  <si>
    <t>T877003</t>
  </si>
  <si>
    <t>REDEFINICIJA POSLA I ŽIVOTA ZA ŽENE I MUŠKARCE - POSAO I ŽIVOT ZA TEBE</t>
  </si>
  <si>
    <t>4017</t>
  </si>
  <si>
    <t>SOCIJALNO OSNAŽIVANJE OBITELJI I DJECE</t>
  </si>
  <si>
    <t>A653006</t>
  </si>
  <si>
    <t>AFIRMACIJA PRAVA I ZAŠTITA DJECE</t>
  </si>
  <si>
    <t>A653029</t>
  </si>
  <si>
    <t>UNAPREĐENJE ZAŠTITE ŽRTAVA NASILJA U OBITELJI</t>
  </si>
  <si>
    <t>A754015</t>
  </si>
  <si>
    <t>ZAKLADA "HRVATSKA ZA DJECU"</t>
  </si>
  <si>
    <t>A788007</t>
  </si>
  <si>
    <t>MEĐUNARODNA SURADNJA I POSLOVI EU</t>
  </si>
  <si>
    <t>A877011</t>
  </si>
  <si>
    <t>OPSKRBLJIVANJE ŠKOLSKIH USTANOVA I SKLONIŠTA ZA ŽENE ŽRTVE NASILJA BESPLATNIM ZALIHAMA MENSTRUALNIH HIGIJENSKIH POTREPŠTINA</t>
  </si>
  <si>
    <t>3691</t>
  </si>
  <si>
    <t>Tekući prijenosi između proračunskih korisnika istog proračuna</t>
  </si>
  <si>
    <t>3812</t>
  </si>
  <si>
    <t>Tekuće donacije u naravi</t>
  </si>
  <si>
    <t>MIROVINSKA SIGURNOST</t>
  </si>
  <si>
    <t>4101</t>
  </si>
  <si>
    <t>PODRŠKA SUSTAVU MIROVINSKOG OSIGURANJA</t>
  </si>
  <si>
    <t>T877006</t>
  </si>
  <si>
    <t>UNAPRJEĐENJE MIROVINSKOG SUSTAVA KROZ POVEĆANJE ADEKVATNOSTI MIROVINA - NPOO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</si>
</sst>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44"/>
      <name val="Arial"/>
      <family val="2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0"/>
      <name val="Arial "/>
      <family val="0"/>
    </font>
    <font>
      <sz val="10"/>
      <color indexed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5" fillId="52" borderId="13" xfId="0" applyNumberFormat="1" applyFont="1" applyFill="1" applyBorder="1" applyAlignment="1">
      <alignment horizontal="center" vertical="center"/>
    </xf>
    <xf numFmtId="0" fontId="0" fillId="0" borderId="0" xfId="79" applyFont="1" applyFill="1" applyBorder="1" applyAlignment="1" quotePrefix="1">
      <alignment horizontal="left" vertical="center" wrapText="1" indent="1"/>
    </xf>
    <xf numFmtId="0" fontId="0" fillId="0" borderId="0" xfId="62" applyNumberFormat="1" applyFont="1" applyFill="1" applyBorder="1" quotePrefix="1">
      <alignment horizontal="left" vertical="center" indent="1"/>
    </xf>
    <xf numFmtId="0" fontId="19" fillId="0" borderId="0" xfId="75" applyFont="1" applyFill="1" applyBorder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7" fillId="52" borderId="13" xfId="62" applyNumberFormat="1" applyFont="1" applyFill="1" applyBorder="1" applyAlignment="1">
      <alignment horizontal="center" vertical="center" wrapText="1"/>
    </xf>
    <xf numFmtId="0" fontId="3" fillId="0" borderId="0" xfId="60" applyNumberFormat="1" applyFont="1" applyFill="1" applyBorder="1" quotePrefix="1">
      <alignment horizontal="left" vertical="center" indent="1"/>
    </xf>
    <xf numFmtId="3" fontId="3" fillId="0" borderId="0" xfId="58" applyNumberFormat="1" applyFont="1" applyFill="1" applyBorder="1">
      <alignment vertical="center"/>
    </xf>
    <xf numFmtId="4" fontId="3" fillId="0" borderId="0" xfId="58" applyNumberFormat="1" applyFont="1" applyFill="1" applyBorder="1">
      <alignment vertical="center"/>
    </xf>
    <xf numFmtId="0" fontId="20" fillId="0" borderId="0" xfId="78" applyFont="1" applyFill="1" applyBorder="1" applyAlignment="1" quotePrefix="1">
      <alignment horizontal="left" vertical="center" wrapText="1" indent="2"/>
    </xf>
    <xf numFmtId="0" fontId="20" fillId="0" borderId="0" xfId="78" applyFont="1" applyFill="1" applyBorder="1" quotePrefix="1">
      <alignment horizontal="left" vertical="center" wrapText="1"/>
    </xf>
    <xf numFmtId="4" fontId="21" fillId="0" borderId="0" xfId="58" applyNumberFormat="1" applyFont="1" applyFill="1" applyBorder="1">
      <alignment vertical="center"/>
    </xf>
    <xf numFmtId="0" fontId="22" fillId="0" borderId="0" xfId="80" applyFont="1" applyFill="1" applyBorder="1" applyAlignment="1" quotePrefix="1">
      <alignment horizontal="left" vertical="center" wrapText="1" indent="3"/>
    </xf>
    <xf numFmtId="0" fontId="22" fillId="0" borderId="0" xfId="80" applyFont="1" applyFill="1" applyBorder="1" quotePrefix="1">
      <alignment horizontal="left" vertical="center" wrapText="1"/>
    </xf>
    <xf numFmtId="4" fontId="23" fillId="0" borderId="0" xfId="92" applyNumberFormat="1" applyFont="1" applyFill="1" applyBorder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4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0" fillId="0" borderId="0" xfId="78" applyFont="1" applyBorder="1" applyAlignment="1" quotePrefix="1">
      <alignment horizontal="left" vertical="center" wrapText="1" indent="2"/>
    </xf>
    <xf numFmtId="0" fontId="20" fillId="0" borderId="0" xfId="78" applyFont="1" applyBorder="1" quotePrefix="1">
      <alignment horizontal="left" vertical="center" wrapText="1"/>
    </xf>
    <xf numFmtId="3" fontId="21" fillId="0" borderId="0" xfId="58" applyNumberFormat="1" applyFont="1" applyFill="1" applyBorder="1">
      <alignment vertical="center"/>
    </xf>
    <xf numFmtId="0" fontId="20" fillId="0" borderId="0" xfId="80" applyFont="1" applyBorder="1" applyAlignment="1" quotePrefix="1">
      <alignment horizontal="left" vertical="center" wrapText="1" indent="3"/>
    </xf>
    <xf numFmtId="0" fontId="20" fillId="0" borderId="0" xfId="80" applyFont="1" applyBorder="1" quotePrefix="1">
      <alignment horizontal="left" vertical="center" wrapText="1"/>
    </xf>
    <xf numFmtId="0" fontId="20" fillId="0" borderId="0" xfId="82" applyFont="1" applyBorder="1" applyAlignment="1" quotePrefix="1">
      <alignment horizontal="left" vertical="center" wrapText="1" indent="4"/>
    </xf>
    <xf numFmtId="0" fontId="20" fillId="0" borderId="0" xfId="82" applyFont="1" applyBorder="1" quotePrefix="1">
      <alignment horizontal="left" vertical="center" wrapText="1"/>
    </xf>
    <xf numFmtId="0" fontId="20" fillId="0" borderId="0" xfId="84" applyFont="1" applyBorder="1" applyAlignment="1" quotePrefix="1">
      <alignment horizontal="left" vertical="center" wrapText="1" indent="5"/>
    </xf>
    <xf numFmtId="0" fontId="20" fillId="0" borderId="0" xfId="84" applyFont="1" applyBorder="1" quotePrefix="1">
      <alignment horizontal="left" vertical="center" wrapText="1"/>
    </xf>
    <xf numFmtId="0" fontId="22" fillId="0" borderId="0" xfId="84" applyFont="1" applyBorder="1" applyAlignment="1" quotePrefix="1">
      <alignment horizontal="left" vertical="center" wrapText="1" indent="6"/>
    </xf>
    <xf numFmtId="0" fontId="22" fillId="0" borderId="0" xfId="84" applyFont="1" applyBorder="1" quotePrefix="1">
      <alignment horizontal="left" vertical="center" wrapText="1"/>
    </xf>
    <xf numFmtId="3" fontId="23" fillId="0" borderId="0" xfId="58" applyNumberFormat="1" applyFont="1" applyFill="1" applyBorder="1">
      <alignment vertical="center"/>
    </xf>
    <xf numFmtId="4" fontId="23" fillId="0" borderId="0" xfId="58" applyNumberFormat="1" applyFont="1" applyFill="1" applyBorder="1">
      <alignment vertical="center"/>
    </xf>
    <xf numFmtId="0" fontId="22" fillId="0" borderId="0" xfId="84" applyFont="1" applyBorder="1" applyAlignment="1" quotePrefix="1">
      <alignment horizontal="left" vertical="center" wrapText="1" indent="7"/>
    </xf>
    <xf numFmtId="0" fontId="22" fillId="0" borderId="0" xfId="84" applyFont="1" applyBorder="1" applyAlignment="1" quotePrefix="1">
      <alignment horizontal="left" vertical="center" wrapText="1" indent="8"/>
    </xf>
    <xf numFmtId="0" fontId="23" fillId="0" borderId="0" xfId="92" applyNumberFormat="1" applyFont="1" applyBorder="1">
      <alignment horizontal="right" vertical="center"/>
    </xf>
    <xf numFmtId="4" fontId="23" fillId="0" borderId="0" xfId="92" applyNumberFormat="1" applyFont="1" applyBorder="1">
      <alignment horizontal="right" vertical="center"/>
    </xf>
    <xf numFmtId="0" fontId="21" fillId="0" borderId="0" xfId="58" applyNumberFormat="1" applyFont="1" applyFill="1" applyBorder="1">
      <alignment vertical="center"/>
    </xf>
    <xf numFmtId="0" fontId="23" fillId="0" borderId="0" xfId="58" applyNumberFormat="1" applyFont="1" applyFill="1" applyBorder="1">
      <alignment vertical="center"/>
    </xf>
    <xf numFmtId="0" fontId="6" fillId="0" borderId="0" xfId="52" applyFont="1" applyFill="1" applyAlignment="1">
      <alignment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3" xfId="0" applyNumberFormat="1" applyFont="1" applyFill="1" applyBorder="1" applyAlignment="1">
      <alignment horizontal="center" vertical="center" wrapText="1"/>
    </xf>
    <xf numFmtId="3" fontId="17" fillId="52" borderId="1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6</xdr:col>
      <xdr:colOff>447675</xdr:colOff>
      <xdr:row>25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2678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22"/>
  <sheetViews>
    <sheetView tabSelected="1" zoomScalePageLayoutView="0" workbookViewId="0" topLeftCell="A4">
      <selection activeCell="K21" sqref="K21"/>
    </sheetView>
  </sheetViews>
  <sheetFormatPr defaultColWidth="9.140625" defaultRowHeight="12.75"/>
  <cols>
    <col min="1" max="1" width="21.28125" style="8" customWidth="1"/>
    <col min="2" max="2" width="50.7109375" style="11" customWidth="1"/>
    <col min="3" max="3" width="16.8515625" style="15" bestFit="1" customWidth="1"/>
    <col min="4" max="4" width="16.140625" style="16" bestFit="1" customWidth="1"/>
    <col min="5" max="5" width="18.00390625" style="16" bestFit="1" customWidth="1"/>
    <col min="6" max="6" width="9.28125" style="15" bestFit="1" customWidth="1"/>
    <col min="7" max="7" width="15.421875" style="8" bestFit="1" customWidth="1"/>
    <col min="8" max="8" width="9.421875" style="8" bestFit="1" customWidth="1"/>
    <col min="9" max="9" width="15.421875" style="8" bestFit="1" customWidth="1"/>
    <col min="10" max="10" width="9.421875" style="8" bestFit="1" customWidth="1"/>
    <col min="11" max="16384" width="9.140625" style="8" customWidth="1"/>
  </cols>
  <sheetData>
    <row r="1" spans="1:9" ht="20.25" customHeight="1" hidden="1">
      <c r="A1" s="17"/>
      <c r="B1" s="17"/>
      <c r="C1" s="17"/>
      <c r="D1" s="17"/>
      <c r="E1" s="17"/>
      <c r="F1" s="17"/>
      <c r="G1" s="17"/>
      <c r="H1" s="17"/>
      <c r="I1" s="17"/>
    </row>
    <row r="2" spans="1:9" ht="15.75" hidden="1">
      <c r="A2" s="60"/>
      <c r="B2" s="60"/>
      <c r="C2" s="60"/>
      <c r="D2" s="60"/>
      <c r="E2" s="60"/>
      <c r="F2" s="60"/>
      <c r="G2" s="60"/>
      <c r="H2" s="60"/>
      <c r="I2" s="60"/>
    </row>
    <row r="3" spans="1:9" ht="18" hidden="1">
      <c r="A3" s="17"/>
      <c r="B3" s="17"/>
      <c r="C3" s="17"/>
      <c r="D3" s="17"/>
      <c r="E3" s="17"/>
      <c r="F3" s="17"/>
      <c r="G3" s="18"/>
      <c r="H3" s="18"/>
      <c r="I3" s="18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8">
      <c r="A5" s="17"/>
      <c r="B5" s="17"/>
      <c r="C5" s="17"/>
      <c r="D5" s="17"/>
      <c r="E5" s="17"/>
      <c r="F5" s="17"/>
      <c r="G5" s="18"/>
      <c r="H5" s="18"/>
      <c r="I5" s="18"/>
    </row>
    <row r="6" spans="1:9" ht="15.75">
      <c r="A6" s="60" t="s">
        <v>219</v>
      </c>
      <c r="B6" s="60"/>
      <c r="C6" s="60"/>
      <c r="D6" s="60"/>
      <c r="E6" s="60"/>
      <c r="F6" s="60"/>
      <c r="G6" s="59"/>
      <c r="H6" s="59"/>
      <c r="I6" s="59"/>
    </row>
    <row r="7" spans="1:9" ht="15.75" customHeight="1">
      <c r="A7" s="60" t="s">
        <v>220</v>
      </c>
      <c r="B7" s="60"/>
      <c r="C7" s="60"/>
      <c r="D7" s="60"/>
      <c r="E7" s="60"/>
      <c r="F7" s="60"/>
      <c r="G7" s="59"/>
      <c r="H7" s="59"/>
      <c r="I7" s="59"/>
    </row>
    <row r="8" spans="1:9" ht="18">
      <c r="A8" s="17"/>
      <c r="B8" s="17"/>
      <c r="C8" s="17"/>
      <c r="D8" s="17"/>
      <c r="E8" s="17"/>
      <c r="F8" s="17"/>
      <c r="G8" s="18"/>
      <c r="H8" s="18"/>
      <c r="I8" s="18"/>
    </row>
    <row r="9" spans="1:6" s="9" customFormat="1" ht="57">
      <c r="A9" s="62" t="s">
        <v>204</v>
      </c>
      <c r="B9" s="62"/>
      <c r="C9" s="26" t="str">
        <f>UPPER(C12)</f>
        <v>IZVORNI PLAN ILI REBALANS 
2023.</v>
      </c>
      <c r="D9" s="26" t="str">
        <f>UPPER(D12)</f>
        <v>TEKUĆI PLAN 
2023.</v>
      </c>
      <c r="E9" s="26" t="str">
        <f>UPPER(E12)</f>
        <v>OSTVARENJE/IZVRŠENJE 
01.2023. - 12.2023.</v>
      </c>
      <c r="F9" s="26" t="s">
        <v>218</v>
      </c>
    </row>
    <row r="10" spans="1:10" s="10" customFormat="1" ht="12.75" customHeight="1">
      <c r="A10" s="61">
        <v>1</v>
      </c>
      <c r="B10" s="61"/>
      <c r="C10" s="21">
        <v>2</v>
      </c>
      <c r="D10" s="21">
        <v>3</v>
      </c>
      <c r="E10" s="21">
        <v>4.33333333333333</v>
      </c>
      <c r="F10" s="21">
        <v>5.08333333333333</v>
      </c>
      <c r="G10" s="12"/>
      <c r="H10" s="12"/>
      <c r="I10" s="12"/>
      <c r="J10" s="12"/>
    </row>
    <row r="11" spans="1:15" s="10" customFormat="1" ht="12.75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5"/>
      <c r="L11" s="25"/>
      <c r="M11" s="25"/>
      <c r="N11" s="25"/>
      <c r="O11" s="25"/>
    </row>
    <row r="12" spans="1:15" ht="51" hidden="1">
      <c r="A12" s="23" t="s">
        <v>190</v>
      </c>
      <c r="B12" s="23" t="s">
        <v>190</v>
      </c>
      <c r="C12" s="22" t="s">
        <v>211</v>
      </c>
      <c r="D12" s="22" t="s">
        <v>212</v>
      </c>
      <c r="E12" s="22" t="s">
        <v>221</v>
      </c>
      <c r="F12" s="22" t="s">
        <v>213</v>
      </c>
      <c r="G12" s="19"/>
      <c r="H12" s="19"/>
      <c r="I12" s="19"/>
      <c r="J12" s="19"/>
      <c r="K12" s="20"/>
      <c r="L12" s="20"/>
      <c r="M12" s="20"/>
      <c r="N12" s="20"/>
      <c r="O12" s="20"/>
    </row>
    <row r="13" spans="1:15" ht="12.75" hidden="1">
      <c r="A13" s="23" t="s">
        <v>205</v>
      </c>
      <c r="B13" s="23" t="s">
        <v>190</v>
      </c>
      <c r="C13" s="24" t="s">
        <v>203</v>
      </c>
      <c r="D13" s="24" t="s">
        <v>203</v>
      </c>
      <c r="E13" s="24" t="s">
        <v>203</v>
      </c>
      <c r="F13" s="24" t="s">
        <v>190</v>
      </c>
      <c r="G13" s="19"/>
      <c r="H13" s="19"/>
      <c r="I13" s="19"/>
      <c r="J13" s="19"/>
      <c r="K13" s="20"/>
      <c r="L13" s="20"/>
      <c r="M13" s="20"/>
      <c r="N13" s="20"/>
      <c r="O13" s="20"/>
    </row>
    <row r="14" spans="1:15" ht="12.75" hidden="1">
      <c r="A14" s="27" t="s">
        <v>206</v>
      </c>
      <c r="B14" s="27" t="s">
        <v>190</v>
      </c>
      <c r="C14" s="28">
        <v>284788225</v>
      </c>
      <c r="D14" s="28">
        <v>274280559</v>
      </c>
      <c r="E14" s="29">
        <v>233779951.05</v>
      </c>
      <c r="F14" s="29">
        <v>85.2338758176441</v>
      </c>
      <c r="G14" s="19"/>
      <c r="H14" s="19"/>
      <c r="I14" s="19"/>
      <c r="J14" s="19"/>
      <c r="K14" s="20"/>
      <c r="L14" s="20"/>
      <c r="M14" s="20"/>
      <c r="N14" s="20"/>
      <c r="O14" s="20"/>
    </row>
    <row r="15" spans="1:15" ht="25.5">
      <c r="A15" s="30" t="s">
        <v>222</v>
      </c>
      <c r="B15" s="31" t="s">
        <v>223</v>
      </c>
      <c r="C15" s="42">
        <v>284788225</v>
      </c>
      <c r="D15" s="42">
        <v>274280559</v>
      </c>
      <c r="E15" s="32">
        <v>233779951.05</v>
      </c>
      <c r="F15" s="32">
        <v>85.2338758176441</v>
      </c>
      <c r="G15" s="14"/>
      <c r="H15" s="14"/>
      <c r="I15" s="14"/>
      <c r="J15" s="14"/>
      <c r="K15" s="13"/>
      <c r="L15" s="13"/>
      <c r="M15" s="13"/>
      <c r="N15" s="13"/>
      <c r="O15" s="13"/>
    </row>
    <row r="16" spans="1:15" ht="12.75">
      <c r="A16" s="33" t="s">
        <v>154</v>
      </c>
      <c r="B16" s="34" t="s">
        <v>214</v>
      </c>
      <c r="C16" s="51">
        <v>135065534</v>
      </c>
      <c r="D16" s="51">
        <v>125310266</v>
      </c>
      <c r="E16" s="51">
        <v>123553517.69</v>
      </c>
      <c r="F16" s="35">
        <v>98.5980810941699</v>
      </c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33" t="s">
        <v>150</v>
      </c>
      <c r="B17" s="34" t="s">
        <v>215</v>
      </c>
      <c r="C17" s="51">
        <v>14260591</v>
      </c>
      <c r="D17" s="51">
        <v>13508193</v>
      </c>
      <c r="E17" s="51">
        <v>9983312.58</v>
      </c>
      <c r="F17" s="35">
        <v>73.9056110613759</v>
      </c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33" t="s">
        <v>224</v>
      </c>
      <c r="B18" s="34" t="s">
        <v>225</v>
      </c>
      <c r="C18" s="51">
        <v>9291</v>
      </c>
      <c r="D18" s="51">
        <v>9291</v>
      </c>
      <c r="E18" s="51">
        <v>3969.7</v>
      </c>
      <c r="F18" s="35">
        <v>42.7262942632655</v>
      </c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33" t="s">
        <v>226</v>
      </c>
      <c r="B19" s="34" t="s">
        <v>227</v>
      </c>
      <c r="C19" s="51">
        <v>18084902</v>
      </c>
      <c r="D19" s="51">
        <v>18084902</v>
      </c>
      <c r="E19" s="51">
        <v>19910109.75</v>
      </c>
      <c r="F19" s="35">
        <v>110.092439262319</v>
      </c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33" t="s">
        <v>228</v>
      </c>
      <c r="B20" s="34" t="s">
        <v>229</v>
      </c>
      <c r="C20" s="51">
        <v>102860</v>
      </c>
      <c r="D20" s="51">
        <v>102860</v>
      </c>
      <c r="E20" s="51">
        <v>68519.87</v>
      </c>
      <c r="F20" s="35">
        <v>66.6146898697258</v>
      </c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33" t="s">
        <v>208</v>
      </c>
      <c r="B21" s="34" t="s">
        <v>209</v>
      </c>
      <c r="C21" s="51">
        <v>119035</v>
      </c>
      <c r="D21" s="51">
        <v>119035</v>
      </c>
      <c r="E21" s="51">
        <v>212102.41</v>
      </c>
      <c r="F21" s="35">
        <v>178.184912000672</v>
      </c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33" t="s">
        <v>230</v>
      </c>
      <c r="B22" s="34" t="s">
        <v>231</v>
      </c>
      <c r="C22" s="51">
        <v>2500</v>
      </c>
      <c r="D22" s="51">
        <v>2500</v>
      </c>
      <c r="E22" s="51"/>
      <c r="F22" s="35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2.75">
      <c r="A23" s="33" t="s">
        <v>232</v>
      </c>
      <c r="B23" s="34" t="s">
        <v>233</v>
      </c>
      <c r="C23" s="51">
        <v>85445976</v>
      </c>
      <c r="D23" s="51">
        <v>85445976</v>
      </c>
      <c r="E23" s="51">
        <v>59883607.29</v>
      </c>
      <c r="F23" s="35">
        <v>70.0835897643676</v>
      </c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2.75">
      <c r="A24" s="33" t="s">
        <v>210</v>
      </c>
      <c r="B24" s="34" t="s">
        <v>216</v>
      </c>
      <c r="C24" s="51">
        <v>24073921</v>
      </c>
      <c r="D24" s="51">
        <v>24073921</v>
      </c>
      <c r="E24" s="51">
        <v>20090094.8</v>
      </c>
      <c r="F24" s="35">
        <v>83.4516936397689</v>
      </c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2.75">
      <c r="A25" s="33" t="s">
        <v>234</v>
      </c>
      <c r="B25" s="34" t="s">
        <v>235</v>
      </c>
      <c r="C25" s="51"/>
      <c r="D25" s="51"/>
      <c r="E25" s="51">
        <v>-3.41</v>
      </c>
      <c r="F25" s="35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2.75">
      <c r="A26" s="33" t="s">
        <v>207</v>
      </c>
      <c r="B26" s="34" t="s">
        <v>217</v>
      </c>
      <c r="C26" s="51">
        <v>7623615</v>
      </c>
      <c r="D26" s="51">
        <v>7623615</v>
      </c>
      <c r="E26" s="51">
        <v>74720.37</v>
      </c>
      <c r="F26" s="35">
        <v>0.98011730655339</v>
      </c>
      <c r="G26" s="20"/>
      <c r="H26" s="20"/>
      <c r="I26" s="20"/>
      <c r="J26" s="20"/>
      <c r="K26" s="20"/>
      <c r="L26" s="20"/>
      <c r="M26" s="20"/>
      <c r="N26" s="20"/>
      <c r="O26" s="20"/>
    </row>
    <row r="27" spans="1:6" ht="12.75">
      <c r="A27" s="36"/>
      <c r="B27" s="37"/>
      <c r="C27" s="38"/>
      <c r="D27" s="39"/>
      <c r="E27" s="39"/>
      <c r="F27" s="38"/>
    </row>
    <row r="28" spans="1:6" ht="25.5">
      <c r="A28" s="40" t="s">
        <v>222</v>
      </c>
      <c r="B28" s="41" t="s">
        <v>223</v>
      </c>
      <c r="C28" s="42">
        <v>284788225</v>
      </c>
      <c r="D28" s="42">
        <v>274280559</v>
      </c>
      <c r="E28" s="32">
        <v>233779951.05</v>
      </c>
      <c r="F28" s="32">
        <v>85.2338758176441</v>
      </c>
    </row>
    <row r="29" spans="1:6" ht="12.75">
      <c r="A29" s="43" t="s">
        <v>236</v>
      </c>
      <c r="B29" s="44" t="s">
        <v>237</v>
      </c>
      <c r="C29" s="42">
        <v>281075703</v>
      </c>
      <c r="D29" s="42">
        <v>270568037</v>
      </c>
      <c r="E29" s="32">
        <v>233779951.05</v>
      </c>
      <c r="F29" s="32">
        <v>86.4033880875589</v>
      </c>
    </row>
    <row r="30" spans="1:6" ht="12.75">
      <c r="A30" s="45" t="s">
        <v>238</v>
      </c>
      <c r="B30" s="46" t="s">
        <v>239</v>
      </c>
      <c r="C30" s="42">
        <v>30534</v>
      </c>
      <c r="D30" s="42">
        <v>30534</v>
      </c>
      <c r="E30" s="32">
        <v>14864.67</v>
      </c>
      <c r="F30" s="32">
        <v>48.6823540970721</v>
      </c>
    </row>
    <row r="31" spans="1:6" ht="25.5">
      <c r="A31" s="47" t="s">
        <v>240</v>
      </c>
      <c r="B31" s="48" t="s">
        <v>241</v>
      </c>
      <c r="C31" s="42">
        <v>30534</v>
      </c>
      <c r="D31" s="42">
        <v>30534</v>
      </c>
      <c r="E31" s="32">
        <v>14864.67</v>
      </c>
      <c r="F31" s="32">
        <v>48.6823540970721</v>
      </c>
    </row>
    <row r="32" spans="1:6" ht="12.75">
      <c r="A32" s="49" t="s">
        <v>154</v>
      </c>
      <c r="B32" s="50" t="s">
        <v>214</v>
      </c>
      <c r="C32" s="51">
        <v>30534</v>
      </c>
      <c r="D32" s="51">
        <v>30534</v>
      </c>
      <c r="E32" s="52">
        <v>14864.67</v>
      </c>
      <c r="F32" s="52">
        <v>48.6823540970721</v>
      </c>
    </row>
    <row r="33" spans="1:6" ht="12.75">
      <c r="A33" s="53" t="s">
        <v>242</v>
      </c>
      <c r="B33" s="50" t="s">
        <v>243</v>
      </c>
      <c r="C33" s="51">
        <v>6636</v>
      </c>
      <c r="D33" s="51">
        <v>6636</v>
      </c>
      <c r="E33" s="52"/>
      <c r="F33" s="52"/>
    </row>
    <row r="34" spans="1:6" ht="25.5">
      <c r="A34" s="53" t="s">
        <v>244</v>
      </c>
      <c r="B34" s="50" t="s">
        <v>245</v>
      </c>
      <c r="C34" s="51">
        <v>23898</v>
      </c>
      <c r="D34" s="51">
        <v>23898</v>
      </c>
      <c r="E34" s="52">
        <v>14864.67</v>
      </c>
      <c r="F34" s="52">
        <v>62.2004770273663</v>
      </c>
    </row>
    <row r="35" spans="1:6" ht="12.75">
      <c r="A35" s="54" t="s">
        <v>246</v>
      </c>
      <c r="B35" s="50" t="s">
        <v>247</v>
      </c>
      <c r="C35" s="55"/>
      <c r="D35" s="55"/>
      <c r="E35" s="56">
        <v>14864.67</v>
      </c>
      <c r="F35" s="55"/>
    </row>
    <row r="36" spans="1:6" ht="12.75">
      <c r="A36" s="45" t="s">
        <v>248</v>
      </c>
      <c r="B36" s="46" t="s">
        <v>249</v>
      </c>
      <c r="C36" s="42">
        <v>104470572</v>
      </c>
      <c r="D36" s="42">
        <v>97705947</v>
      </c>
      <c r="E36" s="32">
        <v>98328019</v>
      </c>
      <c r="F36" s="32">
        <v>100.636677724438</v>
      </c>
    </row>
    <row r="37" spans="1:6" ht="12.75">
      <c r="A37" s="47" t="s">
        <v>250</v>
      </c>
      <c r="B37" s="48" t="s">
        <v>251</v>
      </c>
      <c r="C37" s="42">
        <v>8617369</v>
      </c>
      <c r="D37" s="42">
        <v>8617369</v>
      </c>
      <c r="E37" s="32">
        <v>10084475.98</v>
      </c>
      <c r="F37" s="32">
        <v>117.024998929488</v>
      </c>
    </row>
    <row r="38" spans="1:6" ht="12.75">
      <c r="A38" s="49" t="s">
        <v>154</v>
      </c>
      <c r="B38" s="50" t="s">
        <v>214</v>
      </c>
      <c r="C38" s="51">
        <v>1476541</v>
      </c>
      <c r="D38" s="51">
        <v>1476541</v>
      </c>
      <c r="E38" s="52">
        <v>1473381.45</v>
      </c>
      <c r="F38" s="52">
        <v>99.786016778403</v>
      </c>
    </row>
    <row r="39" spans="1:6" ht="12.75">
      <c r="A39" s="53" t="s">
        <v>252</v>
      </c>
      <c r="B39" s="50" t="s">
        <v>253</v>
      </c>
      <c r="C39" s="51">
        <v>42835</v>
      </c>
      <c r="D39" s="51">
        <v>42835</v>
      </c>
      <c r="E39" s="52">
        <v>39675.45</v>
      </c>
      <c r="F39" s="52">
        <v>92.6239056846037</v>
      </c>
    </row>
    <row r="40" spans="1:6" ht="25.5">
      <c r="A40" s="54" t="s">
        <v>254</v>
      </c>
      <c r="B40" s="50" t="s">
        <v>255</v>
      </c>
      <c r="C40" s="55"/>
      <c r="D40" s="55"/>
      <c r="E40" s="56">
        <v>39675.45</v>
      </c>
      <c r="F40" s="55"/>
    </row>
    <row r="41" spans="1:6" ht="12.75">
      <c r="A41" s="53" t="s">
        <v>256</v>
      </c>
      <c r="B41" s="50" t="s">
        <v>257</v>
      </c>
      <c r="C41" s="51">
        <v>1433706</v>
      </c>
      <c r="D41" s="51">
        <v>1433706</v>
      </c>
      <c r="E41" s="52">
        <v>1433706</v>
      </c>
      <c r="F41" s="52">
        <v>100</v>
      </c>
    </row>
    <row r="42" spans="1:6" ht="12.75">
      <c r="A42" s="54" t="s">
        <v>258</v>
      </c>
      <c r="B42" s="50" t="s">
        <v>259</v>
      </c>
      <c r="C42" s="55"/>
      <c r="D42" s="55"/>
      <c r="E42" s="56">
        <v>1433706</v>
      </c>
      <c r="F42" s="55"/>
    </row>
    <row r="43" spans="1:6" ht="12.75">
      <c r="A43" s="49" t="s">
        <v>226</v>
      </c>
      <c r="B43" s="50" t="s">
        <v>227</v>
      </c>
      <c r="C43" s="51">
        <v>7140828</v>
      </c>
      <c r="D43" s="51">
        <v>7140828</v>
      </c>
      <c r="E43" s="52">
        <v>8611094.53</v>
      </c>
      <c r="F43" s="52">
        <v>120.589580508031</v>
      </c>
    </row>
    <row r="44" spans="1:6" ht="12.75">
      <c r="A44" s="53" t="s">
        <v>256</v>
      </c>
      <c r="B44" s="50" t="s">
        <v>257</v>
      </c>
      <c r="C44" s="51">
        <v>7140828</v>
      </c>
      <c r="D44" s="51">
        <v>7140828</v>
      </c>
      <c r="E44" s="52">
        <v>8611094.53</v>
      </c>
      <c r="F44" s="52">
        <v>120.589580508031</v>
      </c>
    </row>
    <row r="45" spans="1:6" ht="12.75">
      <c r="A45" s="54" t="s">
        <v>258</v>
      </c>
      <c r="B45" s="50" t="s">
        <v>259</v>
      </c>
      <c r="C45" s="55"/>
      <c r="D45" s="55"/>
      <c r="E45" s="56">
        <v>8611094.53</v>
      </c>
      <c r="F45" s="55"/>
    </row>
    <row r="46" spans="1:6" ht="25.5">
      <c r="A46" s="47" t="s">
        <v>260</v>
      </c>
      <c r="B46" s="48" t="s">
        <v>261</v>
      </c>
      <c r="C46" s="42">
        <v>73865241</v>
      </c>
      <c r="D46" s="42">
        <v>70632749</v>
      </c>
      <c r="E46" s="32">
        <v>70123910.8</v>
      </c>
      <c r="F46" s="32">
        <v>99.2796001752671</v>
      </c>
    </row>
    <row r="47" spans="1:6" ht="12.75">
      <c r="A47" s="49" t="s">
        <v>154</v>
      </c>
      <c r="B47" s="50" t="s">
        <v>214</v>
      </c>
      <c r="C47" s="51">
        <v>73865241</v>
      </c>
      <c r="D47" s="51">
        <v>70632749</v>
      </c>
      <c r="E47" s="52">
        <v>70123910.8</v>
      </c>
      <c r="F47" s="52">
        <v>99.2796001752671</v>
      </c>
    </row>
    <row r="48" spans="1:6" ht="12.75">
      <c r="A48" s="53" t="s">
        <v>252</v>
      </c>
      <c r="B48" s="50" t="s">
        <v>253</v>
      </c>
      <c r="C48" s="51">
        <v>55000</v>
      </c>
      <c r="D48" s="51">
        <v>55000</v>
      </c>
      <c r="E48" s="52"/>
      <c r="F48" s="52"/>
    </row>
    <row r="49" spans="1:6" ht="25.5">
      <c r="A49" s="53" t="s">
        <v>244</v>
      </c>
      <c r="B49" s="50" t="s">
        <v>245</v>
      </c>
      <c r="C49" s="51">
        <v>73810241</v>
      </c>
      <c r="D49" s="51">
        <v>70577749</v>
      </c>
      <c r="E49" s="52">
        <v>70123910.8</v>
      </c>
      <c r="F49" s="52">
        <v>99.3569670237003</v>
      </c>
    </row>
    <row r="50" spans="1:6" ht="12.75">
      <c r="A50" s="54" t="s">
        <v>246</v>
      </c>
      <c r="B50" s="50" t="s">
        <v>247</v>
      </c>
      <c r="C50" s="55"/>
      <c r="D50" s="55"/>
      <c r="E50" s="56">
        <v>3656323.71</v>
      </c>
      <c r="F50" s="55"/>
    </row>
    <row r="51" spans="1:6" ht="12.75">
      <c r="A51" s="54" t="s">
        <v>262</v>
      </c>
      <c r="B51" s="50" t="s">
        <v>263</v>
      </c>
      <c r="C51" s="55"/>
      <c r="D51" s="55"/>
      <c r="E51" s="56">
        <v>66467587.09</v>
      </c>
      <c r="F51" s="55"/>
    </row>
    <row r="52" spans="1:6" ht="25.5">
      <c r="A52" s="47" t="s">
        <v>264</v>
      </c>
      <c r="B52" s="48" t="s">
        <v>265</v>
      </c>
      <c r="C52" s="42">
        <v>423593</v>
      </c>
      <c r="D52" s="42">
        <v>423593</v>
      </c>
      <c r="E52" s="32">
        <v>380625.16</v>
      </c>
      <c r="F52" s="32">
        <v>89.8563385136204</v>
      </c>
    </row>
    <row r="53" spans="1:6" ht="12.75">
      <c r="A53" s="49" t="s">
        <v>154</v>
      </c>
      <c r="B53" s="50" t="s">
        <v>214</v>
      </c>
      <c r="C53" s="51">
        <v>23889</v>
      </c>
      <c r="D53" s="51">
        <v>23889</v>
      </c>
      <c r="E53" s="52">
        <v>2258.29</v>
      </c>
      <c r="F53" s="52">
        <v>9.45326300807903</v>
      </c>
    </row>
    <row r="54" spans="1:6" ht="12.75">
      <c r="A54" s="53" t="s">
        <v>252</v>
      </c>
      <c r="B54" s="50" t="s">
        <v>253</v>
      </c>
      <c r="C54" s="51">
        <v>23889</v>
      </c>
      <c r="D54" s="51">
        <v>23889</v>
      </c>
      <c r="E54" s="52">
        <v>2258.29</v>
      </c>
      <c r="F54" s="52">
        <v>9.45326300807903</v>
      </c>
    </row>
    <row r="55" spans="1:6" ht="12.75">
      <c r="A55" s="54" t="s">
        <v>266</v>
      </c>
      <c r="B55" s="50" t="s">
        <v>267</v>
      </c>
      <c r="C55" s="55"/>
      <c r="D55" s="55"/>
      <c r="E55" s="56">
        <v>2258.29</v>
      </c>
      <c r="F55" s="55"/>
    </row>
    <row r="56" spans="1:6" ht="12.75">
      <c r="A56" s="49" t="s">
        <v>226</v>
      </c>
      <c r="B56" s="50" t="s">
        <v>227</v>
      </c>
      <c r="C56" s="51">
        <v>399704</v>
      </c>
      <c r="D56" s="51">
        <v>399704</v>
      </c>
      <c r="E56" s="52">
        <v>378366.87</v>
      </c>
      <c r="F56" s="52">
        <v>94.6617672077337</v>
      </c>
    </row>
    <row r="57" spans="1:6" ht="12.75">
      <c r="A57" s="53" t="s">
        <v>256</v>
      </c>
      <c r="B57" s="50" t="s">
        <v>257</v>
      </c>
      <c r="C57" s="51">
        <v>399704</v>
      </c>
      <c r="D57" s="51">
        <v>399704</v>
      </c>
      <c r="E57" s="52">
        <v>378366.87</v>
      </c>
      <c r="F57" s="52">
        <v>94.6617672077337</v>
      </c>
    </row>
    <row r="58" spans="1:6" ht="12.75">
      <c r="A58" s="54" t="s">
        <v>258</v>
      </c>
      <c r="B58" s="50" t="s">
        <v>259</v>
      </c>
      <c r="C58" s="55"/>
      <c r="D58" s="55"/>
      <c r="E58" s="56">
        <v>378366.87</v>
      </c>
      <c r="F58" s="55"/>
    </row>
    <row r="59" spans="1:6" ht="25.5">
      <c r="A59" s="47" t="s">
        <v>268</v>
      </c>
      <c r="B59" s="48" t="s">
        <v>269</v>
      </c>
      <c r="C59" s="42">
        <v>13935161</v>
      </c>
      <c r="D59" s="42">
        <v>14316961</v>
      </c>
      <c r="E59" s="32">
        <v>14316928.99</v>
      </c>
      <c r="F59" s="32">
        <v>99.9997764190319</v>
      </c>
    </row>
    <row r="60" spans="1:6" ht="12.75">
      <c r="A60" s="49" t="s">
        <v>154</v>
      </c>
      <c r="B60" s="50" t="s">
        <v>214</v>
      </c>
      <c r="C60" s="51">
        <v>13935161</v>
      </c>
      <c r="D60" s="51">
        <v>14316961</v>
      </c>
      <c r="E60" s="52">
        <v>14316928.99</v>
      </c>
      <c r="F60" s="52">
        <v>99.9997764190319</v>
      </c>
    </row>
    <row r="61" spans="1:6" ht="12.75">
      <c r="A61" s="53" t="s">
        <v>270</v>
      </c>
      <c r="B61" s="50" t="s">
        <v>271</v>
      </c>
      <c r="C61" s="51">
        <v>13935161</v>
      </c>
      <c r="D61" s="51">
        <v>14316961</v>
      </c>
      <c r="E61" s="52">
        <v>14316928.99</v>
      </c>
      <c r="F61" s="52">
        <v>99.9997764190319</v>
      </c>
    </row>
    <row r="62" spans="1:6" ht="12.75">
      <c r="A62" s="54" t="s">
        <v>272</v>
      </c>
      <c r="B62" s="50" t="s">
        <v>273</v>
      </c>
      <c r="C62" s="55"/>
      <c r="D62" s="55"/>
      <c r="E62" s="56">
        <v>14316928.99</v>
      </c>
      <c r="F62" s="55"/>
    </row>
    <row r="63" spans="1:6" ht="12.75">
      <c r="A63" s="47" t="s">
        <v>274</v>
      </c>
      <c r="B63" s="48" t="s">
        <v>275</v>
      </c>
      <c r="C63" s="42">
        <v>5726575</v>
      </c>
      <c r="D63" s="42">
        <v>3715275</v>
      </c>
      <c r="E63" s="32">
        <v>3422078.07</v>
      </c>
      <c r="F63" s="32">
        <v>92.108338413711</v>
      </c>
    </row>
    <row r="64" spans="1:6" ht="12.75">
      <c r="A64" s="49" t="s">
        <v>154</v>
      </c>
      <c r="B64" s="50" t="s">
        <v>214</v>
      </c>
      <c r="C64" s="51">
        <v>5726575</v>
      </c>
      <c r="D64" s="51">
        <v>3715275</v>
      </c>
      <c r="E64" s="52">
        <v>3422078.07</v>
      </c>
      <c r="F64" s="52">
        <v>92.108338413711</v>
      </c>
    </row>
    <row r="65" spans="1:6" ht="25.5">
      <c r="A65" s="53" t="s">
        <v>244</v>
      </c>
      <c r="B65" s="50" t="s">
        <v>245</v>
      </c>
      <c r="C65" s="51">
        <v>5726575</v>
      </c>
      <c r="D65" s="51">
        <v>3715275</v>
      </c>
      <c r="E65" s="52">
        <v>3422078.07</v>
      </c>
      <c r="F65" s="52">
        <v>92.108338413711</v>
      </c>
    </row>
    <row r="66" spans="1:6" ht="12.75">
      <c r="A66" s="54" t="s">
        <v>262</v>
      </c>
      <c r="B66" s="50" t="s">
        <v>263</v>
      </c>
      <c r="C66" s="55"/>
      <c r="D66" s="55"/>
      <c r="E66" s="56">
        <v>3422078.07</v>
      </c>
      <c r="F66" s="55"/>
    </row>
    <row r="67" spans="1:6" ht="12.75">
      <c r="A67" s="47" t="s">
        <v>276</v>
      </c>
      <c r="B67" s="48" t="s">
        <v>277</v>
      </c>
      <c r="C67" s="42">
        <v>1902633</v>
      </c>
      <c r="D67" s="57"/>
      <c r="E67" s="57"/>
      <c r="F67" s="57"/>
    </row>
    <row r="68" spans="1:6" ht="12.75">
      <c r="A68" s="49" t="s">
        <v>154</v>
      </c>
      <c r="B68" s="50" t="s">
        <v>214</v>
      </c>
      <c r="C68" s="51">
        <v>1902633</v>
      </c>
      <c r="D68" s="58"/>
      <c r="E68" s="58"/>
      <c r="F68" s="58"/>
    </row>
    <row r="69" spans="1:6" ht="25.5">
      <c r="A69" s="53" t="s">
        <v>244</v>
      </c>
      <c r="B69" s="50" t="s">
        <v>245</v>
      </c>
      <c r="C69" s="51">
        <v>1902633</v>
      </c>
      <c r="D69" s="58"/>
      <c r="E69" s="58"/>
      <c r="F69" s="58"/>
    </row>
    <row r="70" spans="1:6" ht="25.5">
      <c r="A70" s="45" t="s">
        <v>278</v>
      </c>
      <c r="B70" s="46" t="s">
        <v>279</v>
      </c>
      <c r="C70" s="42">
        <v>131998894</v>
      </c>
      <c r="D70" s="42">
        <v>130030924</v>
      </c>
      <c r="E70" s="32">
        <v>94011379.52</v>
      </c>
      <c r="F70" s="32">
        <v>72.2992474620883</v>
      </c>
    </row>
    <row r="71" spans="1:6" ht="12.75">
      <c r="A71" s="47" t="s">
        <v>280</v>
      </c>
      <c r="B71" s="48" t="s">
        <v>281</v>
      </c>
      <c r="C71" s="42">
        <v>1061782</v>
      </c>
      <c r="D71" s="42">
        <v>819035</v>
      </c>
      <c r="E71" s="32">
        <v>804292.7</v>
      </c>
      <c r="F71" s="32">
        <v>98.2000402913184</v>
      </c>
    </row>
    <row r="72" spans="1:6" ht="12.75">
      <c r="A72" s="49" t="s">
        <v>154</v>
      </c>
      <c r="B72" s="50" t="s">
        <v>214</v>
      </c>
      <c r="C72" s="51">
        <v>1061782</v>
      </c>
      <c r="D72" s="51">
        <v>819035</v>
      </c>
      <c r="E72" s="52">
        <v>804292.7</v>
      </c>
      <c r="F72" s="52">
        <v>98.2000402913184</v>
      </c>
    </row>
    <row r="73" spans="1:6" ht="12.75">
      <c r="A73" s="53" t="s">
        <v>224</v>
      </c>
      <c r="B73" s="50" t="s">
        <v>282</v>
      </c>
      <c r="C73" s="51">
        <v>477802</v>
      </c>
      <c r="D73" s="51">
        <v>347802</v>
      </c>
      <c r="E73" s="52">
        <v>340205.24</v>
      </c>
      <c r="F73" s="52">
        <v>97.8157802427818</v>
      </c>
    </row>
    <row r="74" spans="1:6" ht="12.75">
      <c r="A74" s="54" t="s">
        <v>283</v>
      </c>
      <c r="B74" s="50" t="s">
        <v>284</v>
      </c>
      <c r="C74" s="55"/>
      <c r="D74" s="55"/>
      <c r="E74" s="56">
        <v>340205.24</v>
      </c>
      <c r="F74" s="55"/>
    </row>
    <row r="75" spans="1:6" ht="12.75">
      <c r="A75" s="53" t="s">
        <v>252</v>
      </c>
      <c r="B75" s="50" t="s">
        <v>253</v>
      </c>
      <c r="C75" s="51">
        <v>212356</v>
      </c>
      <c r="D75" s="51">
        <v>209609</v>
      </c>
      <c r="E75" s="52">
        <v>209608.6</v>
      </c>
      <c r="F75" s="52">
        <v>99.9998091684994</v>
      </c>
    </row>
    <row r="76" spans="1:6" ht="12.75">
      <c r="A76" s="54" t="s">
        <v>285</v>
      </c>
      <c r="B76" s="50" t="s">
        <v>286</v>
      </c>
      <c r="C76" s="55"/>
      <c r="D76" s="55"/>
      <c r="E76" s="56">
        <v>209608.6</v>
      </c>
      <c r="F76" s="55"/>
    </row>
    <row r="77" spans="1:6" ht="12.75">
      <c r="A77" s="53" t="s">
        <v>242</v>
      </c>
      <c r="B77" s="50" t="s">
        <v>243</v>
      </c>
      <c r="C77" s="51">
        <v>172540</v>
      </c>
      <c r="D77" s="51">
        <v>122540</v>
      </c>
      <c r="E77" s="52">
        <v>120955.33</v>
      </c>
      <c r="F77" s="52">
        <v>98.7068141015179</v>
      </c>
    </row>
    <row r="78" spans="1:6" ht="12.75">
      <c r="A78" s="54" t="s">
        <v>287</v>
      </c>
      <c r="B78" s="50" t="s">
        <v>288</v>
      </c>
      <c r="C78" s="55"/>
      <c r="D78" s="55"/>
      <c r="E78" s="56">
        <v>120955.33</v>
      </c>
      <c r="F78" s="55"/>
    </row>
    <row r="79" spans="1:6" ht="12.75">
      <c r="A79" s="53" t="s">
        <v>256</v>
      </c>
      <c r="B79" s="50" t="s">
        <v>257</v>
      </c>
      <c r="C79" s="51">
        <v>199084</v>
      </c>
      <c r="D79" s="51">
        <v>139084</v>
      </c>
      <c r="E79" s="52">
        <v>133523.53</v>
      </c>
      <c r="F79" s="52">
        <v>96.0020778809928</v>
      </c>
    </row>
    <row r="80" spans="1:6" ht="12.75">
      <c r="A80" s="54" t="s">
        <v>289</v>
      </c>
      <c r="B80" s="50" t="s">
        <v>290</v>
      </c>
      <c r="C80" s="55"/>
      <c r="D80" s="55"/>
      <c r="E80" s="56">
        <v>133523.53</v>
      </c>
      <c r="F80" s="55"/>
    </row>
    <row r="81" spans="1:6" ht="25.5">
      <c r="A81" s="47" t="s">
        <v>291</v>
      </c>
      <c r="B81" s="48" t="s">
        <v>292</v>
      </c>
      <c r="C81" s="42">
        <v>109894</v>
      </c>
      <c r="D81" s="42">
        <v>109894</v>
      </c>
      <c r="E81" s="32">
        <v>108301.8</v>
      </c>
      <c r="F81" s="32">
        <v>98.5511492893152</v>
      </c>
    </row>
    <row r="82" spans="1:6" ht="12.75">
      <c r="A82" s="49" t="s">
        <v>154</v>
      </c>
      <c r="B82" s="50" t="s">
        <v>214</v>
      </c>
      <c r="C82" s="51">
        <v>109894</v>
      </c>
      <c r="D82" s="51">
        <v>109894</v>
      </c>
      <c r="E82" s="52">
        <v>108301.8</v>
      </c>
      <c r="F82" s="52">
        <v>98.5511492893152</v>
      </c>
    </row>
    <row r="83" spans="1:6" ht="12.75">
      <c r="A83" s="53" t="s">
        <v>256</v>
      </c>
      <c r="B83" s="50" t="s">
        <v>257</v>
      </c>
      <c r="C83" s="51">
        <v>109894</v>
      </c>
      <c r="D83" s="51">
        <v>109894</v>
      </c>
      <c r="E83" s="52">
        <v>108301.8</v>
      </c>
      <c r="F83" s="52">
        <v>98.5511492893152</v>
      </c>
    </row>
    <row r="84" spans="1:6" ht="12.75">
      <c r="A84" s="54" t="s">
        <v>258</v>
      </c>
      <c r="B84" s="50" t="s">
        <v>259</v>
      </c>
      <c r="C84" s="55"/>
      <c r="D84" s="55"/>
      <c r="E84" s="56">
        <v>108301.8</v>
      </c>
      <c r="F84" s="55"/>
    </row>
    <row r="85" spans="1:6" ht="25.5">
      <c r="A85" s="47" t="s">
        <v>293</v>
      </c>
      <c r="B85" s="48" t="s">
        <v>294</v>
      </c>
      <c r="C85" s="42">
        <v>68088117</v>
      </c>
      <c r="D85" s="42">
        <v>67408037</v>
      </c>
      <c r="E85" s="32">
        <v>61761672.94</v>
      </c>
      <c r="F85" s="32">
        <v>91.6236040815133</v>
      </c>
    </row>
    <row r="86" spans="1:6" ht="12.75">
      <c r="A86" s="49" t="s">
        <v>154</v>
      </c>
      <c r="B86" s="50" t="s">
        <v>214</v>
      </c>
      <c r="C86" s="51">
        <v>905000</v>
      </c>
      <c r="D86" s="51">
        <v>788586</v>
      </c>
      <c r="E86" s="52">
        <v>738230.79</v>
      </c>
      <c r="F86" s="52">
        <v>93.6144935365325</v>
      </c>
    </row>
    <row r="87" spans="1:6" ht="12.75">
      <c r="A87" s="53" t="s">
        <v>295</v>
      </c>
      <c r="B87" s="50" t="s">
        <v>296</v>
      </c>
      <c r="C87" s="51">
        <v>138500</v>
      </c>
      <c r="D87" s="51">
        <v>270000</v>
      </c>
      <c r="E87" s="52">
        <v>236760.62</v>
      </c>
      <c r="F87" s="52">
        <v>87.6891185185185</v>
      </c>
    </row>
    <row r="88" spans="1:6" ht="12.75">
      <c r="A88" s="54" t="s">
        <v>297</v>
      </c>
      <c r="B88" s="50" t="s">
        <v>298</v>
      </c>
      <c r="C88" s="55"/>
      <c r="D88" s="55"/>
      <c r="E88" s="56">
        <v>236760.62</v>
      </c>
      <c r="F88" s="55"/>
    </row>
    <row r="89" spans="1:6" ht="12.75">
      <c r="A89" s="53" t="s">
        <v>270</v>
      </c>
      <c r="B89" s="50" t="s">
        <v>271</v>
      </c>
      <c r="C89" s="51">
        <v>422500</v>
      </c>
      <c r="D89" s="51">
        <v>241375</v>
      </c>
      <c r="E89" s="52">
        <v>224259.47</v>
      </c>
      <c r="F89" s="52">
        <v>92.909153806318</v>
      </c>
    </row>
    <row r="90" spans="1:6" ht="12.75">
      <c r="A90" s="54" t="s">
        <v>272</v>
      </c>
      <c r="B90" s="50" t="s">
        <v>273</v>
      </c>
      <c r="C90" s="55"/>
      <c r="D90" s="55"/>
      <c r="E90" s="56">
        <v>182843.64</v>
      </c>
      <c r="F90" s="55"/>
    </row>
    <row r="91" spans="1:6" ht="25.5">
      <c r="A91" s="54" t="s">
        <v>299</v>
      </c>
      <c r="B91" s="50" t="s">
        <v>300</v>
      </c>
      <c r="C91" s="55"/>
      <c r="D91" s="55"/>
      <c r="E91" s="56">
        <v>41415.83</v>
      </c>
      <c r="F91" s="55"/>
    </row>
    <row r="92" spans="1:6" ht="12.75">
      <c r="A92" s="53" t="s">
        <v>256</v>
      </c>
      <c r="B92" s="50" t="s">
        <v>257</v>
      </c>
      <c r="C92" s="51">
        <v>344000</v>
      </c>
      <c r="D92" s="51">
        <v>277211</v>
      </c>
      <c r="E92" s="52">
        <v>277210.7</v>
      </c>
      <c r="F92" s="52">
        <v>99.9998917791863</v>
      </c>
    </row>
    <row r="93" spans="1:6" ht="12.75">
      <c r="A93" s="54" t="s">
        <v>258</v>
      </c>
      <c r="B93" s="50" t="s">
        <v>259</v>
      </c>
      <c r="C93" s="55"/>
      <c r="D93" s="55"/>
      <c r="E93" s="56">
        <v>277210.7</v>
      </c>
      <c r="F93" s="55"/>
    </row>
    <row r="94" spans="1:6" ht="12.75">
      <c r="A94" s="49" t="s">
        <v>150</v>
      </c>
      <c r="B94" s="50" t="s">
        <v>215</v>
      </c>
      <c r="C94" s="51">
        <v>9984150</v>
      </c>
      <c r="D94" s="51">
        <v>9420484</v>
      </c>
      <c r="E94" s="52">
        <v>9121726.87</v>
      </c>
      <c r="F94" s="52">
        <v>96.8286435176791</v>
      </c>
    </row>
    <row r="95" spans="1:6" ht="12.75">
      <c r="A95" s="53" t="s">
        <v>224</v>
      </c>
      <c r="B95" s="50" t="s">
        <v>282</v>
      </c>
      <c r="C95" s="51">
        <v>411348</v>
      </c>
      <c r="D95" s="51">
        <v>417808</v>
      </c>
      <c r="E95" s="52">
        <v>417808</v>
      </c>
      <c r="F95" s="52">
        <v>100</v>
      </c>
    </row>
    <row r="96" spans="1:6" ht="12.75">
      <c r="A96" s="54" t="s">
        <v>283</v>
      </c>
      <c r="B96" s="50" t="s">
        <v>284</v>
      </c>
      <c r="C96" s="55"/>
      <c r="D96" s="55"/>
      <c r="E96" s="56">
        <v>353930.42</v>
      </c>
      <c r="F96" s="55"/>
    </row>
    <row r="97" spans="1:6" ht="12.75">
      <c r="A97" s="54" t="s">
        <v>301</v>
      </c>
      <c r="B97" s="50" t="s">
        <v>302</v>
      </c>
      <c r="C97" s="55"/>
      <c r="D97" s="55"/>
      <c r="E97" s="56">
        <v>2617.01</v>
      </c>
      <c r="F97" s="55"/>
    </row>
    <row r="98" spans="1:6" ht="12.75">
      <c r="A98" s="54" t="s">
        <v>303</v>
      </c>
      <c r="B98" s="50" t="s">
        <v>304</v>
      </c>
      <c r="C98" s="55"/>
      <c r="D98" s="55"/>
      <c r="E98" s="56">
        <v>4535.1</v>
      </c>
      <c r="F98" s="55"/>
    </row>
    <row r="99" spans="1:6" ht="12.75">
      <c r="A99" s="54" t="s">
        <v>305</v>
      </c>
      <c r="B99" s="50" t="s">
        <v>306</v>
      </c>
      <c r="C99" s="55"/>
      <c r="D99" s="55"/>
      <c r="E99" s="56">
        <v>56725.47</v>
      </c>
      <c r="F99" s="55"/>
    </row>
    <row r="100" spans="1:6" ht="12.75">
      <c r="A100" s="53" t="s">
        <v>252</v>
      </c>
      <c r="B100" s="50" t="s">
        <v>253</v>
      </c>
      <c r="C100" s="51">
        <v>305138</v>
      </c>
      <c r="D100" s="51">
        <v>242687</v>
      </c>
      <c r="E100" s="52">
        <v>225386.13</v>
      </c>
      <c r="F100" s="52">
        <v>92.8711179420406</v>
      </c>
    </row>
    <row r="101" spans="1:6" ht="12.75">
      <c r="A101" s="54" t="s">
        <v>307</v>
      </c>
      <c r="B101" s="50" t="s">
        <v>308</v>
      </c>
      <c r="C101" s="55"/>
      <c r="D101" s="55"/>
      <c r="E101" s="56">
        <v>13798.33</v>
      </c>
      <c r="F101" s="55"/>
    </row>
    <row r="102" spans="1:6" ht="12.75">
      <c r="A102" s="54" t="s">
        <v>309</v>
      </c>
      <c r="B102" s="50" t="s">
        <v>310</v>
      </c>
      <c r="C102" s="55"/>
      <c r="D102" s="55"/>
      <c r="E102" s="56">
        <v>6620.7</v>
      </c>
      <c r="F102" s="55"/>
    </row>
    <row r="103" spans="1:6" ht="12.75">
      <c r="A103" s="54" t="s">
        <v>311</v>
      </c>
      <c r="B103" s="50" t="s">
        <v>312</v>
      </c>
      <c r="C103" s="55"/>
      <c r="D103" s="55"/>
      <c r="E103" s="56">
        <v>6678.46</v>
      </c>
      <c r="F103" s="55"/>
    </row>
    <row r="104" spans="1:6" ht="12.75">
      <c r="A104" s="54" t="s">
        <v>313</v>
      </c>
      <c r="B104" s="50" t="s">
        <v>314</v>
      </c>
      <c r="C104" s="55"/>
      <c r="D104" s="55"/>
      <c r="E104" s="56">
        <v>1303.55</v>
      </c>
      <c r="F104" s="55"/>
    </row>
    <row r="105" spans="1:6" ht="12.75">
      <c r="A105" s="54" t="s">
        <v>315</v>
      </c>
      <c r="B105" s="50" t="s">
        <v>316</v>
      </c>
      <c r="C105" s="55"/>
      <c r="D105" s="55"/>
      <c r="E105" s="56">
        <v>44.27</v>
      </c>
      <c r="F105" s="55"/>
    </row>
    <row r="106" spans="1:6" ht="12.75">
      <c r="A106" s="54" t="s">
        <v>317</v>
      </c>
      <c r="B106" s="50" t="s">
        <v>318</v>
      </c>
      <c r="C106" s="55"/>
      <c r="D106" s="55"/>
      <c r="E106" s="56">
        <v>18.85</v>
      </c>
      <c r="F106" s="55"/>
    </row>
    <row r="107" spans="1:6" ht="12.75">
      <c r="A107" s="54" t="s">
        <v>319</v>
      </c>
      <c r="B107" s="50" t="s">
        <v>320</v>
      </c>
      <c r="C107" s="55"/>
      <c r="D107" s="55"/>
      <c r="E107" s="56">
        <v>34210.69</v>
      </c>
      <c r="F107" s="55"/>
    </row>
    <row r="108" spans="1:6" ht="12.75">
      <c r="A108" s="54" t="s">
        <v>321</v>
      </c>
      <c r="B108" s="50" t="s">
        <v>322</v>
      </c>
      <c r="C108" s="55"/>
      <c r="D108" s="55"/>
      <c r="E108" s="56">
        <v>254.17</v>
      </c>
      <c r="F108" s="55"/>
    </row>
    <row r="109" spans="1:6" ht="12.75">
      <c r="A109" s="54" t="s">
        <v>323</v>
      </c>
      <c r="B109" s="50" t="s">
        <v>324</v>
      </c>
      <c r="C109" s="55"/>
      <c r="D109" s="55"/>
      <c r="E109" s="56">
        <v>60048.94</v>
      </c>
      <c r="F109" s="55"/>
    </row>
    <row r="110" spans="1:6" ht="12.75">
      <c r="A110" s="54" t="s">
        <v>325</v>
      </c>
      <c r="B110" s="50" t="s">
        <v>326</v>
      </c>
      <c r="C110" s="55"/>
      <c r="D110" s="55"/>
      <c r="E110" s="56">
        <v>83982.45</v>
      </c>
      <c r="F110" s="55"/>
    </row>
    <row r="111" spans="1:6" ht="12.75">
      <c r="A111" s="54" t="s">
        <v>327</v>
      </c>
      <c r="B111" s="50" t="s">
        <v>328</v>
      </c>
      <c r="C111" s="55"/>
      <c r="D111" s="55"/>
      <c r="E111" s="56">
        <v>4238.67</v>
      </c>
      <c r="F111" s="55"/>
    </row>
    <row r="112" spans="1:6" ht="12.75">
      <c r="A112" s="54" t="s">
        <v>329</v>
      </c>
      <c r="B112" s="50" t="s">
        <v>330</v>
      </c>
      <c r="C112" s="55"/>
      <c r="D112" s="55"/>
      <c r="E112" s="56">
        <v>2566.44</v>
      </c>
      <c r="F112" s="55"/>
    </row>
    <row r="113" spans="1:6" ht="12.75">
      <c r="A113" s="54" t="s">
        <v>266</v>
      </c>
      <c r="B113" s="50" t="s">
        <v>267</v>
      </c>
      <c r="C113" s="55"/>
      <c r="D113" s="55"/>
      <c r="E113" s="56">
        <v>1626.25</v>
      </c>
      <c r="F113" s="55"/>
    </row>
    <row r="114" spans="1:6" ht="12.75">
      <c r="A114" s="54" t="s">
        <v>331</v>
      </c>
      <c r="B114" s="50" t="s">
        <v>332</v>
      </c>
      <c r="C114" s="55"/>
      <c r="D114" s="55"/>
      <c r="E114" s="56">
        <v>9991.04</v>
      </c>
      <c r="F114" s="55"/>
    </row>
    <row r="115" spans="1:6" ht="12.75">
      <c r="A115" s="54" t="s">
        <v>333</v>
      </c>
      <c r="B115" s="50" t="s">
        <v>334</v>
      </c>
      <c r="C115" s="55"/>
      <c r="D115" s="55"/>
      <c r="E115" s="56">
        <v>3.32</v>
      </c>
      <c r="F115" s="55"/>
    </row>
    <row r="116" spans="1:6" ht="12.75">
      <c r="A116" s="53" t="s">
        <v>295</v>
      </c>
      <c r="B116" s="50" t="s">
        <v>296</v>
      </c>
      <c r="C116" s="51">
        <v>181620</v>
      </c>
      <c r="D116" s="51">
        <v>181620</v>
      </c>
      <c r="E116" s="52">
        <v>141132.78</v>
      </c>
      <c r="F116" s="52">
        <v>77.7077304261645</v>
      </c>
    </row>
    <row r="117" spans="1:6" ht="12.75">
      <c r="A117" s="54" t="s">
        <v>335</v>
      </c>
      <c r="B117" s="50" t="s">
        <v>336</v>
      </c>
      <c r="C117" s="55"/>
      <c r="D117" s="55"/>
      <c r="E117" s="56">
        <v>28525.71</v>
      </c>
      <c r="F117" s="55"/>
    </row>
    <row r="118" spans="1:6" ht="12.75">
      <c r="A118" s="54" t="s">
        <v>297</v>
      </c>
      <c r="B118" s="50" t="s">
        <v>298</v>
      </c>
      <c r="C118" s="55"/>
      <c r="D118" s="55"/>
      <c r="E118" s="56">
        <v>112607.07</v>
      </c>
      <c r="F118" s="55"/>
    </row>
    <row r="119" spans="1:6" ht="12.75">
      <c r="A119" s="53" t="s">
        <v>270</v>
      </c>
      <c r="B119" s="50" t="s">
        <v>271</v>
      </c>
      <c r="C119" s="51">
        <v>4501215</v>
      </c>
      <c r="D119" s="51">
        <v>4093540</v>
      </c>
      <c r="E119" s="52">
        <v>3932857.83</v>
      </c>
      <c r="F119" s="52">
        <v>96.0747380018273</v>
      </c>
    </row>
    <row r="120" spans="1:6" ht="12.75">
      <c r="A120" s="54" t="s">
        <v>272</v>
      </c>
      <c r="B120" s="50" t="s">
        <v>273</v>
      </c>
      <c r="C120" s="55"/>
      <c r="D120" s="55"/>
      <c r="E120" s="56">
        <v>3819681.83</v>
      </c>
      <c r="F120" s="55"/>
    </row>
    <row r="121" spans="1:6" ht="25.5">
      <c r="A121" s="54" t="s">
        <v>299</v>
      </c>
      <c r="B121" s="50" t="s">
        <v>300</v>
      </c>
      <c r="C121" s="55"/>
      <c r="D121" s="55"/>
      <c r="E121" s="56">
        <v>113176</v>
      </c>
      <c r="F121" s="55"/>
    </row>
    <row r="122" spans="1:6" ht="25.5">
      <c r="A122" s="53" t="s">
        <v>244</v>
      </c>
      <c r="B122" s="50" t="s">
        <v>245</v>
      </c>
      <c r="C122" s="51">
        <v>8959</v>
      </c>
      <c r="D122" s="51">
        <v>8959</v>
      </c>
      <c r="E122" s="52">
        <v>8286.94</v>
      </c>
      <c r="F122" s="52">
        <v>92.4984931353946</v>
      </c>
    </row>
    <row r="123" spans="1:6" ht="12.75">
      <c r="A123" s="54" t="s">
        <v>246</v>
      </c>
      <c r="B123" s="50" t="s">
        <v>247</v>
      </c>
      <c r="C123" s="55"/>
      <c r="D123" s="55"/>
      <c r="E123" s="56">
        <v>8286.94</v>
      </c>
      <c r="F123" s="55"/>
    </row>
    <row r="124" spans="1:6" ht="12.75">
      <c r="A124" s="53" t="s">
        <v>256</v>
      </c>
      <c r="B124" s="50" t="s">
        <v>257</v>
      </c>
      <c r="C124" s="51">
        <v>4571870</v>
      </c>
      <c r="D124" s="51">
        <v>4471870</v>
      </c>
      <c r="E124" s="52">
        <v>4392354.96</v>
      </c>
      <c r="F124" s="52">
        <v>98.2218839098632</v>
      </c>
    </row>
    <row r="125" spans="1:6" ht="12.75">
      <c r="A125" s="54" t="s">
        <v>258</v>
      </c>
      <c r="B125" s="50" t="s">
        <v>259</v>
      </c>
      <c r="C125" s="55"/>
      <c r="D125" s="55"/>
      <c r="E125" s="56">
        <v>4392354.96</v>
      </c>
      <c r="F125" s="55"/>
    </row>
    <row r="126" spans="1:6" ht="12.75">
      <c r="A126" s="53" t="s">
        <v>337</v>
      </c>
      <c r="B126" s="50" t="s">
        <v>338</v>
      </c>
      <c r="C126" s="51">
        <v>4000</v>
      </c>
      <c r="D126" s="51">
        <v>4000</v>
      </c>
      <c r="E126" s="52">
        <v>3900.23</v>
      </c>
      <c r="F126" s="52">
        <v>97.50575</v>
      </c>
    </row>
    <row r="127" spans="1:6" ht="12.75">
      <c r="A127" s="54" t="s">
        <v>339</v>
      </c>
      <c r="B127" s="50" t="s">
        <v>340</v>
      </c>
      <c r="C127" s="55"/>
      <c r="D127" s="55"/>
      <c r="E127" s="56">
        <v>667.88</v>
      </c>
      <c r="F127" s="55"/>
    </row>
    <row r="128" spans="1:6" ht="12.75">
      <c r="A128" s="54" t="s">
        <v>341</v>
      </c>
      <c r="B128" s="50" t="s">
        <v>342</v>
      </c>
      <c r="C128" s="55"/>
      <c r="D128" s="55"/>
      <c r="E128" s="56">
        <v>419.85</v>
      </c>
      <c r="F128" s="55"/>
    </row>
    <row r="129" spans="1:6" ht="12.75">
      <c r="A129" s="54" t="s">
        <v>343</v>
      </c>
      <c r="B129" s="50" t="s">
        <v>344</v>
      </c>
      <c r="C129" s="55"/>
      <c r="D129" s="55"/>
      <c r="E129" s="56">
        <v>2812.5</v>
      </c>
      <c r="F129" s="55"/>
    </row>
    <row r="130" spans="1:6" ht="12.75">
      <c r="A130" s="49" t="s">
        <v>232</v>
      </c>
      <c r="B130" s="50" t="s">
        <v>233</v>
      </c>
      <c r="C130" s="51">
        <v>57198967</v>
      </c>
      <c r="D130" s="51">
        <v>57198967</v>
      </c>
      <c r="E130" s="52">
        <v>51901715.28</v>
      </c>
      <c r="F130" s="52">
        <v>90.7389031693527</v>
      </c>
    </row>
    <row r="131" spans="1:6" ht="12.75">
      <c r="A131" s="53" t="s">
        <v>224</v>
      </c>
      <c r="B131" s="50" t="s">
        <v>282</v>
      </c>
      <c r="C131" s="51">
        <v>2332585</v>
      </c>
      <c r="D131" s="51">
        <v>2332585</v>
      </c>
      <c r="E131" s="52">
        <v>2367578.51</v>
      </c>
      <c r="F131" s="52">
        <v>101.500202993674</v>
      </c>
    </row>
    <row r="132" spans="1:6" ht="12.75">
      <c r="A132" s="54" t="s">
        <v>283</v>
      </c>
      <c r="B132" s="50" t="s">
        <v>284</v>
      </c>
      <c r="C132" s="55"/>
      <c r="D132" s="55"/>
      <c r="E132" s="56">
        <v>2005605.54</v>
      </c>
      <c r="F132" s="55"/>
    </row>
    <row r="133" spans="1:6" ht="12.75">
      <c r="A133" s="54" t="s">
        <v>301</v>
      </c>
      <c r="B133" s="50" t="s">
        <v>302</v>
      </c>
      <c r="C133" s="55"/>
      <c r="D133" s="55"/>
      <c r="E133" s="56">
        <v>14829.61</v>
      </c>
      <c r="F133" s="55"/>
    </row>
    <row r="134" spans="1:6" ht="12.75">
      <c r="A134" s="54" t="s">
        <v>303</v>
      </c>
      <c r="B134" s="50" t="s">
        <v>304</v>
      </c>
      <c r="C134" s="55"/>
      <c r="D134" s="55"/>
      <c r="E134" s="56">
        <v>25698.9</v>
      </c>
      <c r="F134" s="55"/>
    </row>
    <row r="135" spans="1:6" ht="12.75">
      <c r="A135" s="54" t="s">
        <v>305</v>
      </c>
      <c r="B135" s="50" t="s">
        <v>306</v>
      </c>
      <c r="C135" s="55"/>
      <c r="D135" s="55"/>
      <c r="E135" s="56">
        <v>321444.46</v>
      </c>
      <c r="F135" s="55"/>
    </row>
    <row r="136" spans="1:6" ht="12.75">
      <c r="A136" s="53" t="s">
        <v>252</v>
      </c>
      <c r="B136" s="50" t="s">
        <v>253</v>
      </c>
      <c r="C136" s="51">
        <v>1698196</v>
      </c>
      <c r="D136" s="51">
        <v>1698196</v>
      </c>
      <c r="E136" s="52">
        <v>1277169.07</v>
      </c>
      <c r="F136" s="52">
        <v>75.2074006769537</v>
      </c>
    </row>
    <row r="137" spans="1:6" ht="12.75">
      <c r="A137" s="54" t="s">
        <v>307</v>
      </c>
      <c r="B137" s="50" t="s">
        <v>308</v>
      </c>
      <c r="C137" s="55"/>
      <c r="D137" s="55"/>
      <c r="E137" s="56">
        <v>78190.97</v>
      </c>
      <c r="F137" s="55"/>
    </row>
    <row r="138" spans="1:6" ht="12.75">
      <c r="A138" s="54" t="s">
        <v>309</v>
      </c>
      <c r="B138" s="50" t="s">
        <v>310</v>
      </c>
      <c r="C138" s="55"/>
      <c r="D138" s="55"/>
      <c r="E138" s="56">
        <v>37517.38</v>
      </c>
      <c r="F138" s="55"/>
    </row>
    <row r="139" spans="1:6" ht="12.75">
      <c r="A139" s="54" t="s">
        <v>311</v>
      </c>
      <c r="B139" s="50" t="s">
        <v>312</v>
      </c>
      <c r="C139" s="55"/>
      <c r="D139" s="55"/>
      <c r="E139" s="56">
        <v>37844.56</v>
      </c>
      <c r="F139" s="55"/>
    </row>
    <row r="140" spans="1:6" ht="12.75">
      <c r="A140" s="54" t="s">
        <v>313</v>
      </c>
      <c r="B140" s="50" t="s">
        <v>314</v>
      </c>
      <c r="C140" s="55"/>
      <c r="D140" s="55"/>
      <c r="E140" s="56">
        <v>7386.84</v>
      </c>
      <c r="F140" s="55"/>
    </row>
    <row r="141" spans="1:6" ht="12.75">
      <c r="A141" s="54" t="s">
        <v>315</v>
      </c>
      <c r="B141" s="50" t="s">
        <v>316</v>
      </c>
      <c r="C141" s="55"/>
      <c r="D141" s="55"/>
      <c r="E141" s="56">
        <v>250.81</v>
      </c>
      <c r="F141" s="55"/>
    </row>
    <row r="142" spans="1:6" ht="12.75">
      <c r="A142" s="54" t="s">
        <v>317</v>
      </c>
      <c r="B142" s="50" t="s">
        <v>318</v>
      </c>
      <c r="C142" s="55"/>
      <c r="D142" s="55"/>
      <c r="E142" s="56">
        <v>106.83</v>
      </c>
      <c r="F142" s="55"/>
    </row>
    <row r="143" spans="1:6" ht="12.75">
      <c r="A143" s="54" t="s">
        <v>319</v>
      </c>
      <c r="B143" s="50" t="s">
        <v>320</v>
      </c>
      <c r="C143" s="55"/>
      <c r="D143" s="55"/>
      <c r="E143" s="56">
        <v>193860.41</v>
      </c>
      <c r="F143" s="55"/>
    </row>
    <row r="144" spans="1:6" ht="12.75">
      <c r="A144" s="54" t="s">
        <v>321</v>
      </c>
      <c r="B144" s="50" t="s">
        <v>322</v>
      </c>
      <c r="C144" s="55"/>
      <c r="D144" s="55"/>
      <c r="E144" s="56">
        <v>1440.28</v>
      </c>
      <c r="F144" s="55"/>
    </row>
    <row r="145" spans="1:6" ht="12.75">
      <c r="A145" s="54" t="s">
        <v>323</v>
      </c>
      <c r="B145" s="50" t="s">
        <v>324</v>
      </c>
      <c r="C145" s="55"/>
      <c r="D145" s="55"/>
      <c r="E145" s="56">
        <v>340277.45</v>
      </c>
      <c r="F145" s="55"/>
    </row>
    <row r="146" spans="1:6" ht="12.75">
      <c r="A146" s="54" t="s">
        <v>325</v>
      </c>
      <c r="B146" s="50" t="s">
        <v>326</v>
      </c>
      <c r="C146" s="55"/>
      <c r="D146" s="55"/>
      <c r="E146" s="56">
        <v>475900.28</v>
      </c>
      <c r="F146" s="55"/>
    </row>
    <row r="147" spans="1:6" ht="12.75">
      <c r="A147" s="54" t="s">
        <v>327</v>
      </c>
      <c r="B147" s="50" t="s">
        <v>328</v>
      </c>
      <c r="C147" s="55"/>
      <c r="D147" s="55"/>
      <c r="E147" s="56">
        <v>24018.84</v>
      </c>
      <c r="F147" s="55"/>
    </row>
    <row r="148" spans="1:6" ht="12.75">
      <c r="A148" s="54" t="s">
        <v>329</v>
      </c>
      <c r="B148" s="50" t="s">
        <v>330</v>
      </c>
      <c r="C148" s="55"/>
      <c r="D148" s="55"/>
      <c r="E148" s="56">
        <v>14543.15</v>
      </c>
      <c r="F148" s="55"/>
    </row>
    <row r="149" spans="1:6" ht="12.75">
      <c r="A149" s="54" t="s">
        <v>266</v>
      </c>
      <c r="B149" s="50" t="s">
        <v>267</v>
      </c>
      <c r="C149" s="55"/>
      <c r="D149" s="55"/>
      <c r="E149" s="56">
        <v>9215.5</v>
      </c>
      <c r="F149" s="55"/>
    </row>
    <row r="150" spans="1:6" ht="12.75">
      <c r="A150" s="54" t="s">
        <v>331</v>
      </c>
      <c r="B150" s="50" t="s">
        <v>332</v>
      </c>
      <c r="C150" s="55"/>
      <c r="D150" s="55"/>
      <c r="E150" s="56">
        <v>56615.77</v>
      </c>
      <c r="F150" s="55"/>
    </row>
    <row r="151" spans="1:6" ht="12.75">
      <c r="A151" s="53" t="s">
        <v>295</v>
      </c>
      <c r="B151" s="50" t="s">
        <v>296</v>
      </c>
      <c r="C151" s="51">
        <v>1037538</v>
      </c>
      <c r="D151" s="51">
        <v>1037538</v>
      </c>
      <c r="E151" s="52">
        <v>733063.7</v>
      </c>
      <c r="F151" s="52">
        <v>70.6541543538646</v>
      </c>
    </row>
    <row r="152" spans="1:6" ht="25.5">
      <c r="A152" s="54" t="s">
        <v>345</v>
      </c>
      <c r="B152" s="50" t="s">
        <v>346</v>
      </c>
      <c r="C152" s="55"/>
      <c r="D152" s="55"/>
      <c r="E152" s="56">
        <v>733063.7</v>
      </c>
      <c r="F152" s="55"/>
    </row>
    <row r="153" spans="1:6" ht="12.75">
      <c r="A153" s="53" t="s">
        <v>270</v>
      </c>
      <c r="B153" s="50" t="s">
        <v>271</v>
      </c>
      <c r="C153" s="51">
        <v>25506885</v>
      </c>
      <c r="D153" s="51">
        <v>25506885</v>
      </c>
      <c r="E153" s="52">
        <v>21940646.52</v>
      </c>
      <c r="F153" s="52">
        <v>86.0185260567882</v>
      </c>
    </row>
    <row r="154" spans="1:6" ht="12.75">
      <c r="A154" s="54" t="s">
        <v>347</v>
      </c>
      <c r="B154" s="50" t="s">
        <v>348</v>
      </c>
      <c r="C154" s="55"/>
      <c r="D154" s="55"/>
      <c r="E154" s="56">
        <v>21940646.52</v>
      </c>
      <c r="F154" s="55"/>
    </row>
    <row r="155" spans="1:6" ht="25.5">
      <c r="A155" s="53" t="s">
        <v>244</v>
      </c>
      <c r="B155" s="50" t="s">
        <v>245</v>
      </c>
      <c r="C155" s="51">
        <v>50766</v>
      </c>
      <c r="D155" s="51">
        <v>50766</v>
      </c>
      <c r="E155" s="52">
        <v>46959.23</v>
      </c>
      <c r="F155" s="52">
        <v>92.501339479179</v>
      </c>
    </row>
    <row r="156" spans="1:6" ht="12.75">
      <c r="A156" s="54" t="s">
        <v>246</v>
      </c>
      <c r="B156" s="50" t="s">
        <v>247</v>
      </c>
      <c r="C156" s="55"/>
      <c r="D156" s="55"/>
      <c r="E156" s="56">
        <v>46959.23</v>
      </c>
      <c r="F156" s="55"/>
    </row>
    <row r="157" spans="1:6" ht="12.75">
      <c r="A157" s="53" t="s">
        <v>256</v>
      </c>
      <c r="B157" s="50" t="s">
        <v>257</v>
      </c>
      <c r="C157" s="51">
        <v>26550330</v>
      </c>
      <c r="D157" s="51">
        <v>26550330</v>
      </c>
      <c r="E157" s="52">
        <v>25514196.98</v>
      </c>
      <c r="F157" s="52">
        <v>96.0974759259113</v>
      </c>
    </row>
    <row r="158" spans="1:6" ht="12.75">
      <c r="A158" s="54" t="s">
        <v>349</v>
      </c>
      <c r="B158" s="50" t="s">
        <v>350</v>
      </c>
      <c r="C158" s="55"/>
      <c r="D158" s="55"/>
      <c r="E158" s="56">
        <v>25514196.98</v>
      </c>
      <c r="F158" s="55"/>
    </row>
    <row r="159" spans="1:6" ht="12.75">
      <c r="A159" s="53" t="s">
        <v>337</v>
      </c>
      <c r="B159" s="50" t="s">
        <v>338</v>
      </c>
      <c r="C159" s="51">
        <v>22667</v>
      </c>
      <c r="D159" s="51">
        <v>22667</v>
      </c>
      <c r="E159" s="52">
        <v>22101.27</v>
      </c>
      <c r="F159" s="52">
        <v>97.5041690563374</v>
      </c>
    </row>
    <row r="160" spans="1:6" ht="12.75">
      <c r="A160" s="54" t="s">
        <v>339</v>
      </c>
      <c r="B160" s="50" t="s">
        <v>340</v>
      </c>
      <c r="C160" s="55"/>
      <c r="D160" s="55"/>
      <c r="E160" s="56">
        <v>3784.62</v>
      </c>
      <c r="F160" s="55"/>
    </row>
    <row r="161" spans="1:6" ht="12.75">
      <c r="A161" s="54" t="s">
        <v>341</v>
      </c>
      <c r="B161" s="50" t="s">
        <v>342</v>
      </c>
      <c r="C161" s="55"/>
      <c r="D161" s="55"/>
      <c r="E161" s="56">
        <v>2379.15</v>
      </c>
      <c r="F161" s="55"/>
    </row>
    <row r="162" spans="1:6" ht="12.75">
      <c r="A162" s="54" t="s">
        <v>343</v>
      </c>
      <c r="B162" s="50" t="s">
        <v>344</v>
      </c>
      <c r="C162" s="55"/>
      <c r="D162" s="55"/>
      <c r="E162" s="56">
        <v>15937.5</v>
      </c>
      <c r="F162" s="55"/>
    </row>
    <row r="163" spans="1:6" ht="38.25">
      <c r="A163" s="47" t="s">
        <v>351</v>
      </c>
      <c r="B163" s="48" t="s">
        <v>352</v>
      </c>
      <c r="C163" s="42">
        <v>265446</v>
      </c>
      <c r="D163" s="42">
        <v>59076</v>
      </c>
      <c r="E163" s="32">
        <v>59069.11</v>
      </c>
      <c r="F163" s="32">
        <v>99.9883370573499</v>
      </c>
    </row>
    <row r="164" spans="1:6" ht="12.75">
      <c r="A164" s="49" t="s">
        <v>154</v>
      </c>
      <c r="B164" s="50" t="s">
        <v>214</v>
      </c>
      <c r="C164" s="51">
        <v>265446</v>
      </c>
      <c r="D164" s="51">
        <v>59076</v>
      </c>
      <c r="E164" s="52">
        <v>59069.11</v>
      </c>
      <c r="F164" s="52">
        <v>99.9883370573499</v>
      </c>
    </row>
    <row r="165" spans="1:6" ht="12.75">
      <c r="A165" s="53" t="s">
        <v>252</v>
      </c>
      <c r="B165" s="50" t="s">
        <v>253</v>
      </c>
      <c r="C165" s="51">
        <v>265446</v>
      </c>
      <c r="D165" s="51">
        <v>59076</v>
      </c>
      <c r="E165" s="52">
        <v>59069.11</v>
      </c>
      <c r="F165" s="52">
        <v>99.9883370573499</v>
      </c>
    </row>
    <row r="166" spans="1:6" ht="12.75">
      <c r="A166" s="54" t="s">
        <v>311</v>
      </c>
      <c r="B166" s="50" t="s">
        <v>312</v>
      </c>
      <c r="C166" s="55"/>
      <c r="D166" s="55"/>
      <c r="E166" s="56">
        <v>54166.4</v>
      </c>
      <c r="F166" s="55"/>
    </row>
    <row r="167" spans="1:6" ht="12.75">
      <c r="A167" s="54" t="s">
        <v>323</v>
      </c>
      <c r="B167" s="50" t="s">
        <v>324</v>
      </c>
      <c r="C167" s="55"/>
      <c r="D167" s="55"/>
      <c r="E167" s="56">
        <v>500</v>
      </c>
      <c r="F167" s="55"/>
    </row>
    <row r="168" spans="1:6" ht="12.75">
      <c r="A168" s="54" t="s">
        <v>325</v>
      </c>
      <c r="B168" s="50" t="s">
        <v>326</v>
      </c>
      <c r="C168" s="55"/>
      <c r="D168" s="55"/>
      <c r="E168" s="56">
        <v>2070</v>
      </c>
      <c r="F168" s="55"/>
    </row>
    <row r="169" spans="1:6" ht="12.75">
      <c r="A169" s="54" t="s">
        <v>331</v>
      </c>
      <c r="B169" s="50" t="s">
        <v>332</v>
      </c>
      <c r="C169" s="55"/>
      <c r="D169" s="55"/>
      <c r="E169" s="56">
        <v>2332.71</v>
      </c>
      <c r="F169" s="55"/>
    </row>
    <row r="170" spans="1:6" ht="25.5">
      <c r="A170" s="47" t="s">
        <v>353</v>
      </c>
      <c r="B170" s="48" t="s">
        <v>354</v>
      </c>
      <c r="C170" s="42">
        <v>24073921</v>
      </c>
      <c r="D170" s="42">
        <v>24073921</v>
      </c>
      <c r="E170" s="32">
        <v>20090094.8</v>
      </c>
      <c r="F170" s="32">
        <v>83.4516936397689</v>
      </c>
    </row>
    <row r="171" spans="1:6" ht="12.75">
      <c r="A171" s="49" t="s">
        <v>210</v>
      </c>
      <c r="B171" s="50" t="s">
        <v>216</v>
      </c>
      <c r="C171" s="51">
        <v>24073921</v>
      </c>
      <c r="D171" s="51">
        <v>24073921</v>
      </c>
      <c r="E171" s="52">
        <v>20090094.8</v>
      </c>
      <c r="F171" s="52">
        <v>83.4516936397689</v>
      </c>
    </row>
    <row r="172" spans="1:6" ht="12.75">
      <c r="A172" s="53" t="s">
        <v>295</v>
      </c>
      <c r="B172" s="50" t="s">
        <v>296</v>
      </c>
      <c r="C172" s="51">
        <v>663614</v>
      </c>
      <c r="D172" s="51">
        <v>663614</v>
      </c>
      <c r="E172" s="52"/>
      <c r="F172" s="52"/>
    </row>
    <row r="173" spans="1:6" ht="25.5">
      <c r="A173" s="53" t="s">
        <v>244</v>
      </c>
      <c r="B173" s="50" t="s">
        <v>245</v>
      </c>
      <c r="C173" s="51">
        <v>265446</v>
      </c>
      <c r="D173" s="51">
        <v>265446</v>
      </c>
      <c r="E173" s="52"/>
      <c r="F173" s="52"/>
    </row>
    <row r="174" spans="1:6" ht="12.75">
      <c r="A174" s="53" t="s">
        <v>256</v>
      </c>
      <c r="B174" s="50" t="s">
        <v>257</v>
      </c>
      <c r="C174" s="51">
        <v>23144861</v>
      </c>
      <c r="D174" s="51">
        <v>23144861</v>
      </c>
      <c r="E174" s="52">
        <v>20090094.8</v>
      </c>
      <c r="F174" s="52">
        <v>86.8015357707268</v>
      </c>
    </row>
    <row r="175" spans="1:6" ht="12.75">
      <c r="A175" s="54" t="s">
        <v>355</v>
      </c>
      <c r="B175" s="50" t="s">
        <v>356</v>
      </c>
      <c r="C175" s="55"/>
      <c r="D175" s="55"/>
      <c r="E175" s="56">
        <v>20090094.8</v>
      </c>
      <c r="F175" s="55"/>
    </row>
    <row r="176" spans="1:6" ht="12.75">
      <c r="A176" s="47" t="s">
        <v>357</v>
      </c>
      <c r="B176" s="48" t="s">
        <v>358</v>
      </c>
      <c r="C176" s="42">
        <v>1990842</v>
      </c>
      <c r="D176" s="42">
        <v>1990842</v>
      </c>
      <c r="E176" s="32">
        <v>1990842</v>
      </c>
      <c r="F176" s="32">
        <v>100</v>
      </c>
    </row>
    <row r="177" spans="1:6" ht="12.75">
      <c r="A177" s="49" t="s">
        <v>154</v>
      </c>
      <c r="B177" s="50" t="s">
        <v>214</v>
      </c>
      <c r="C177" s="51">
        <v>1990842</v>
      </c>
      <c r="D177" s="51">
        <v>1990842</v>
      </c>
      <c r="E177" s="52">
        <v>1990842</v>
      </c>
      <c r="F177" s="52">
        <v>100</v>
      </c>
    </row>
    <row r="178" spans="1:6" ht="12.75">
      <c r="A178" s="53" t="s">
        <v>256</v>
      </c>
      <c r="B178" s="50" t="s">
        <v>257</v>
      </c>
      <c r="C178" s="51">
        <v>1990842</v>
      </c>
      <c r="D178" s="51">
        <v>1990842</v>
      </c>
      <c r="E178" s="52">
        <v>1990842</v>
      </c>
      <c r="F178" s="52">
        <v>100</v>
      </c>
    </row>
    <row r="179" spans="1:6" ht="12.75">
      <c r="A179" s="54" t="s">
        <v>258</v>
      </c>
      <c r="B179" s="50" t="s">
        <v>259</v>
      </c>
      <c r="C179" s="55"/>
      <c r="D179" s="55"/>
      <c r="E179" s="56">
        <v>1990842</v>
      </c>
      <c r="F179" s="55"/>
    </row>
    <row r="180" spans="1:6" ht="12.75">
      <c r="A180" s="47" t="s">
        <v>359</v>
      </c>
      <c r="B180" s="48" t="s">
        <v>360</v>
      </c>
      <c r="C180" s="42">
        <v>417611</v>
      </c>
      <c r="D180" s="57"/>
      <c r="E180" s="57"/>
      <c r="F180" s="57"/>
    </row>
    <row r="181" spans="1:6" ht="12.75">
      <c r="A181" s="49" t="s">
        <v>154</v>
      </c>
      <c r="B181" s="50" t="s">
        <v>214</v>
      </c>
      <c r="C181" s="51">
        <v>417611</v>
      </c>
      <c r="D181" s="58"/>
      <c r="E181" s="58"/>
      <c r="F181" s="58"/>
    </row>
    <row r="182" spans="1:6" ht="12.75">
      <c r="A182" s="53" t="s">
        <v>337</v>
      </c>
      <c r="B182" s="50" t="s">
        <v>338</v>
      </c>
      <c r="C182" s="51">
        <v>417611</v>
      </c>
      <c r="D182" s="58"/>
      <c r="E182" s="58"/>
      <c r="F182" s="58"/>
    </row>
    <row r="183" spans="1:6" ht="25.5">
      <c r="A183" s="47" t="s">
        <v>361</v>
      </c>
      <c r="B183" s="48" t="s">
        <v>362</v>
      </c>
      <c r="C183" s="42">
        <v>2882491</v>
      </c>
      <c r="D183" s="42">
        <v>2882491</v>
      </c>
      <c r="E183" s="57"/>
      <c r="F183" s="57"/>
    </row>
    <row r="184" spans="1:6" ht="12.75">
      <c r="A184" s="49" t="s">
        <v>207</v>
      </c>
      <c r="B184" s="50" t="s">
        <v>217</v>
      </c>
      <c r="C184" s="51">
        <v>2882491</v>
      </c>
      <c r="D184" s="51">
        <v>2882491</v>
      </c>
      <c r="E184" s="58"/>
      <c r="F184" s="58"/>
    </row>
    <row r="185" spans="1:6" ht="12.75">
      <c r="A185" s="53" t="s">
        <v>337</v>
      </c>
      <c r="B185" s="50" t="s">
        <v>338</v>
      </c>
      <c r="C185" s="51">
        <v>2882491</v>
      </c>
      <c r="D185" s="51">
        <v>2882491</v>
      </c>
      <c r="E185" s="58"/>
      <c r="F185" s="58"/>
    </row>
    <row r="186" spans="1:6" ht="12.75">
      <c r="A186" s="47" t="s">
        <v>363</v>
      </c>
      <c r="B186" s="48" t="s">
        <v>364</v>
      </c>
      <c r="C186" s="42">
        <v>232430</v>
      </c>
      <c r="D186" s="57"/>
      <c r="E186" s="57"/>
      <c r="F186" s="57"/>
    </row>
    <row r="187" spans="1:6" ht="12.75">
      <c r="A187" s="49" t="s">
        <v>154</v>
      </c>
      <c r="B187" s="50" t="s">
        <v>214</v>
      </c>
      <c r="C187" s="51">
        <v>232430</v>
      </c>
      <c r="D187" s="58"/>
      <c r="E187" s="58"/>
      <c r="F187" s="58"/>
    </row>
    <row r="188" spans="1:6" ht="12.75">
      <c r="A188" s="53" t="s">
        <v>337</v>
      </c>
      <c r="B188" s="50" t="s">
        <v>338</v>
      </c>
      <c r="C188" s="51">
        <v>232430</v>
      </c>
      <c r="D188" s="58"/>
      <c r="E188" s="58"/>
      <c r="F188" s="58"/>
    </row>
    <row r="189" spans="1:6" ht="12.75">
      <c r="A189" s="47" t="s">
        <v>365</v>
      </c>
      <c r="B189" s="48" t="s">
        <v>366</v>
      </c>
      <c r="C189" s="42">
        <v>352910</v>
      </c>
      <c r="D189" s="42">
        <v>352910</v>
      </c>
      <c r="E189" s="32">
        <v>352909.95</v>
      </c>
      <c r="F189" s="32">
        <v>99.9999858320818</v>
      </c>
    </row>
    <row r="190" spans="1:6" ht="12.75">
      <c r="A190" s="49" t="s">
        <v>154</v>
      </c>
      <c r="B190" s="50" t="s">
        <v>214</v>
      </c>
      <c r="C190" s="51">
        <v>352910</v>
      </c>
      <c r="D190" s="51">
        <v>352910</v>
      </c>
      <c r="E190" s="52">
        <v>352909.95</v>
      </c>
      <c r="F190" s="52">
        <v>99.9999858320818</v>
      </c>
    </row>
    <row r="191" spans="1:6" ht="12.75">
      <c r="A191" s="53" t="s">
        <v>270</v>
      </c>
      <c r="B191" s="50" t="s">
        <v>271</v>
      </c>
      <c r="C191" s="51">
        <v>352910</v>
      </c>
      <c r="D191" s="51">
        <v>352910</v>
      </c>
      <c r="E191" s="52">
        <v>352909.95</v>
      </c>
      <c r="F191" s="52">
        <v>99.9999858320818</v>
      </c>
    </row>
    <row r="192" spans="1:6" ht="12.75">
      <c r="A192" s="54" t="s">
        <v>367</v>
      </c>
      <c r="B192" s="50" t="s">
        <v>368</v>
      </c>
      <c r="C192" s="55"/>
      <c r="D192" s="55"/>
      <c r="E192" s="56">
        <v>352909.95</v>
      </c>
      <c r="F192" s="55"/>
    </row>
    <row r="193" spans="1:6" ht="51">
      <c r="A193" s="47" t="s">
        <v>369</v>
      </c>
      <c r="B193" s="48" t="s">
        <v>370</v>
      </c>
      <c r="C193" s="57"/>
      <c r="D193" s="57"/>
      <c r="E193" s="32">
        <v>-3.41</v>
      </c>
      <c r="F193" s="57"/>
    </row>
    <row r="194" spans="1:6" ht="12.75">
      <c r="A194" s="49" t="s">
        <v>234</v>
      </c>
      <c r="B194" s="50" t="s">
        <v>235</v>
      </c>
      <c r="C194" s="58"/>
      <c r="D194" s="58"/>
      <c r="E194" s="52">
        <v>-3.41</v>
      </c>
      <c r="F194" s="58"/>
    </row>
    <row r="195" spans="1:6" ht="12.75">
      <c r="A195" s="53" t="s">
        <v>252</v>
      </c>
      <c r="B195" s="50" t="s">
        <v>253</v>
      </c>
      <c r="C195" s="58"/>
      <c r="D195" s="58"/>
      <c r="E195" s="52">
        <v>-3.41</v>
      </c>
      <c r="F195" s="58"/>
    </row>
    <row r="196" spans="1:6" ht="12.75">
      <c r="A196" s="54" t="s">
        <v>325</v>
      </c>
      <c r="B196" s="50" t="s">
        <v>326</v>
      </c>
      <c r="C196" s="55"/>
      <c r="D196" s="55"/>
      <c r="E196" s="56">
        <v>-3.41</v>
      </c>
      <c r="F196" s="55"/>
    </row>
    <row r="197" spans="1:6" ht="38.25">
      <c r="A197" s="47" t="s">
        <v>371</v>
      </c>
      <c r="B197" s="48" t="s">
        <v>372</v>
      </c>
      <c r="C197" s="42">
        <v>9519673</v>
      </c>
      <c r="D197" s="42">
        <v>9393762</v>
      </c>
      <c r="E197" s="32">
        <v>7709784.28</v>
      </c>
      <c r="F197" s="32">
        <v>82.0734470385773</v>
      </c>
    </row>
    <row r="198" spans="1:6" ht="12.75">
      <c r="A198" s="49" t="s">
        <v>150</v>
      </c>
      <c r="B198" s="50" t="s">
        <v>215</v>
      </c>
      <c r="C198" s="51">
        <v>825891</v>
      </c>
      <c r="D198" s="51">
        <v>699980</v>
      </c>
      <c r="E198" s="52">
        <v>691423.4</v>
      </c>
      <c r="F198" s="52">
        <v>98.7775936455327</v>
      </c>
    </row>
    <row r="199" spans="1:6" ht="12.75">
      <c r="A199" s="53" t="s">
        <v>224</v>
      </c>
      <c r="B199" s="50" t="s">
        <v>282</v>
      </c>
      <c r="C199" s="51">
        <v>74256</v>
      </c>
      <c r="D199" s="51">
        <v>68768</v>
      </c>
      <c r="E199" s="52">
        <v>68736.6</v>
      </c>
      <c r="F199" s="52">
        <v>99.9543392275477</v>
      </c>
    </row>
    <row r="200" spans="1:6" ht="12.75">
      <c r="A200" s="54" t="s">
        <v>283</v>
      </c>
      <c r="B200" s="50" t="s">
        <v>284</v>
      </c>
      <c r="C200" s="55"/>
      <c r="D200" s="55"/>
      <c r="E200" s="56">
        <v>58876.96</v>
      </c>
      <c r="F200" s="55"/>
    </row>
    <row r="201" spans="1:6" ht="12.75">
      <c r="A201" s="54" t="s">
        <v>301</v>
      </c>
      <c r="B201" s="50" t="s">
        <v>302</v>
      </c>
      <c r="C201" s="55"/>
      <c r="D201" s="55"/>
      <c r="E201" s="56">
        <v>496.2</v>
      </c>
      <c r="F201" s="55"/>
    </row>
    <row r="202" spans="1:6" ht="12.75">
      <c r="A202" s="54" t="s">
        <v>305</v>
      </c>
      <c r="B202" s="50" t="s">
        <v>306</v>
      </c>
      <c r="C202" s="55"/>
      <c r="D202" s="55"/>
      <c r="E202" s="56">
        <v>9363.44</v>
      </c>
      <c r="F202" s="55"/>
    </row>
    <row r="203" spans="1:6" ht="12.75">
      <c r="A203" s="53" t="s">
        <v>252</v>
      </c>
      <c r="B203" s="50" t="s">
        <v>253</v>
      </c>
      <c r="C203" s="51">
        <v>18880</v>
      </c>
      <c r="D203" s="51">
        <v>11150</v>
      </c>
      <c r="E203" s="52">
        <v>6279.2</v>
      </c>
      <c r="F203" s="52">
        <v>56.3156950672646</v>
      </c>
    </row>
    <row r="204" spans="1:6" ht="12.75">
      <c r="A204" s="54" t="s">
        <v>309</v>
      </c>
      <c r="B204" s="50" t="s">
        <v>310</v>
      </c>
      <c r="C204" s="55"/>
      <c r="D204" s="55"/>
      <c r="E204" s="56">
        <v>811.62</v>
      </c>
      <c r="F204" s="55"/>
    </row>
    <row r="205" spans="1:6" ht="12.75">
      <c r="A205" s="54" t="s">
        <v>311</v>
      </c>
      <c r="B205" s="50" t="s">
        <v>312</v>
      </c>
      <c r="C205" s="55"/>
      <c r="D205" s="55"/>
      <c r="E205" s="56">
        <v>63.11</v>
      </c>
      <c r="F205" s="55"/>
    </row>
    <row r="206" spans="1:6" ht="12.75">
      <c r="A206" s="54" t="s">
        <v>323</v>
      </c>
      <c r="B206" s="50" t="s">
        <v>324</v>
      </c>
      <c r="C206" s="55"/>
      <c r="D206" s="55"/>
      <c r="E206" s="56">
        <v>5404.47</v>
      </c>
      <c r="F206" s="55"/>
    </row>
    <row r="207" spans="1:6" ht="12.75">
      <c r="A207" s="53" t="s">
        <v>270</v>
      </c>
      <c r="B207" s="50" t="s">
        <v>271</v>
      </c>
      <c r="C207" s="51">
        <v>448648</v>
      </c>
      <c r="D207" s="51">
        <v>348648</v>
      </c>
      <c r="E207" s="52">
        <v>345002.69</v>
      </c>
      <c r="F207" s="52">
        <v>98.9544440237718</v>
      </c>
    </row>
    <row r="208" spans="1:6" ht="12.75">
      <c r="A208" s="54" t="s">
        <v>272</v>
      </c>
      <c r="B208" s="50" t="s">
        <v>273</v>
      </c>
      <c r="C208" s="55"/>
      <c r="D208" s="55"/>
      <c r="E208" s="56">
        <v>345002.69</v>
      </c>
      <c r="F208" s="55"/>
    </row>
    <row r="209" spans="1:6" ht="12.75">
      <c r="A209" s="53" t="s">
        <v>256</v>
      </c>
      <c r="B209" s="50" t="s">
        <v>257</v>
      </c>
      <c r="C209" s="51">
        <v>283974</v>
      </c>
      <c r="D209" s="51">
        <v>271414</v>
      </c>
      <c r="E209" s="52">
        <v>271404.91</v>
      </c>
      <c r="F209" s="52">
        <v>99.9966508728363</v>
      </c>
    </row>
    <row r="210" spans="1:6" ht="12.75">
      <c r="A210" s="54" t="s">
        <v>258</v>
      </c>
      <c r="B210" s="50" t="s">
        <v>259</v>
      </c>
      <c r="C210" s="55"/>
      <c r="D210" s="55"/>
      <c r="E210" s="56">
        <v>271404.91</v>
      </c>
      <c r="F210" s="55"/>
    </row>
    <row r="211" spans="1:6" ht="12.75">
      <c r="A211" s="53" t="s">
        <v>337</v>
      </c>
      <c r="B211" s="50" t="s">
        <v>338</v>
      </c>
      <c r="C211" s="51">
        <v>133</v>
      </c>
      <c r="D211" s="58"/>
      <c r="E211" s="58"/>
      <c r="F211" s="58"/>
    </row>
    <row r="212" spans="1:6" ht="12.75">
      <c r="A212" s="49" t="s">
        <v>232</v>
      </c>
      <c r="B212" s="50" t="s">
        <v>233</v>
      </c>
      <c r="C212" s="51">
        <v>8693782</v>
      </c>
      <c r="D212" s="51">
        <v>8693782</v>
      </c>
      <c r="E212" s="52">
        <v>7018360.88</v>
      </c>
      <c r="F212" s="52">
        <v>80.7285124011621</v>
      </c>
    </row>
    <row r="213" spans="1:6" ht="12.75">
      <c r="A213" s="53" t="s">
        <v>224</v>
      </c>
      <c r="B213" s="50" t="s">
        <v>282</v>
      </c>
      <c r="C213" s="51">
        <v>420784</v>
      </c>
      <c r="D213" s="51">
        <v>420784</v>
      </c>
      <c r="E213" s="52">
        <v>396182.08</v>
      </c>
      <c r="F213" s="52">
        <v>94.1533138142135</v>
      </c>
    </row>
    <row r="214" spans="1:6" ht="12.75">
      <c r="A214" s="54" t="s">
        <v>283</v>
      </c>
      <c r="B214" s="50" t="s">
        <v>284</v>
      </c>
      <c r="C214" s="55"/>
      <c r="D214" s="55"/>
      <c r="E214" s="56">
        <v>333636.2</v>
      </c>
      <c r="F214" s="55"/>
    </row>
    <row r="215" spans="1:6" ht="12.75">
      <c r="A215" s="54" t="s">
        <v>301</v>
      </c>
      <c r="B215" s="50" t="s">
        <v>302</v>
      </c>
      <c r="C215" s="55"/>
      <c r="D215" s="55"/>
      <c r="E215" s="56">
        <v>2811.58</v>
      </c>
      <c r="F215" s="55"/>
    </row>
    <row r="216" spans="1:6" ht="12.75">
      <c r="A216" s="54" t="s">
        <v>303</v>
      </c>
      <c r="B216" s="50" t="s">
        <v>304</v>
      </c>
      <c r="C216" s="55"/>
      <c r="D216" s="55"/>
      <c r="E216" s="56">
        <v>6675</v>
      </c>
      <c r="F216" s="55"/>
    </row>
    <row r="217" spans="1:6" ht="12.75">
      <c r="A217" s="54" t="s">
        <v>305</v>
      </c>
      <c r="B217" s="50" t="s">
        <v>306</v>
      </c>
      <c r="C217" s="55"/>
      <c r="D217" s="55"/>
      <c r="E217" s="56">
        <v>53059.3</v>
      </c>
      <c r="F217" s="55"/>
    </row>
    <row r="218" spans="1:6" ht="12.75">
      <c r="A218" s="53" t="s">
        <v>252</v>
      </c>
      <c r="B218" s="50" t="s">
        <v>253</v>
      </c>
      <c r="C218" s="51">
        <v>106989</v>
      </c>
      <c r="D218" s="51">
        <v>106989</v>
      </c>
      <c r="E218" s="52">
        <v>78200.39</v>
      </c>
      <c r="F218" s="52">
        <v>73.0919907654058</v>
      </c>
    </row>
    <row r="219" spans="1:6" ht="12.75">
      <c r="A219" s="54" t="s">
        <v>307</v>
      </c>
      <c r="B219" s="50" t="s">
        <v>308</v>
      </c>
      <c r="C219" s="55"/>
      <c r="D219" s="55"/>
      <c r="E219" s="56">
        <v>801.73</v>
      </c>
      <c r="F219" s="55"/>
    </row>
    <row r="220" spans="1:6" ht="12.75">
      <c r="A220" s="54" t="s">
        <v>309</v>
      </c>
      <c r="B220" s="50" t="s">
        <v>310</v>
      </c>
      <c r="C220" s="55"/>
      <c r="D220" s="55"/>
      <c r="E220" s="56">
        <v>4599.23</v>
      </c>
      <c r="F220" s="55"/>
    </row>
    <row r="221" spans="1:6" ht="12.75">
      <c r="A221" s="54" t="s">
        <v>311</v>
      </c>
      <c r="B221" s="50" t="s">
        <v>312</v>
      </c>
      <c r="C221" s="55"/>
      <c r="D221" s="55"/>
      <c r="E221" s="56">
        <v>357.64</v>
      </c>
      <c r="F221" s="55"/>
    </row>
    <row r="222" spans="1:6" ht="12.75">
      <c r="A222" s="54" t="s">
        <v>323</v>
      </c>
      <c r="B222" s="50" t="s">
        <v>324</v>
      </c>
      <c r="C222" s="55"/>
      <c r="D222" s="55"/>
      <c r="E222" s="56">
        <v>30625.23</v>
      </c>
      <c r="F222" s="55"/>
    </row>
    <row r="223" spans="1:6" ht="12.75">
      <c r="A223" s="54" t="s">
        <v>325</v>
      </c>
      <c r="B223" s="50" t="s">
        <v>326</v>
      </c>
      <c r="C223" s="55"/>
      <c r="D223" s="55"/>
      <c r="E223" s="56">
        <v>41816.56</v>
      </c>
      <c r="F223" s="55"/>
    </row>
    <row r="224" spans="1:6" ht="12.75">
      <c r="A224" s="53" t="s">
        <v>270</v>
      </c>
      <c r="B224" s="50" t="s">
        <v>271</v>
      </c>
      <c r="C224" s="51">
        <v>2768252</v>
      </c>
      <c r="D224" s="51">
        <v>2768252</v>
      </c>
      <c r="E224" s="52">
        <v>2233764.04</v>
      </c>
      <c r="F224" s="52">
        <v>80.6922216619007</v>
      </c>
    </row>
    <row r="225" spans="1:6" ht="12.75">
      <c r="A225" s="54" t="s">
        <v>347</v>
      </c>
      <c r="B225" s="50" t="s">
        <v>348</v>
      </c>
      <c r="C225" s="55"/>
      <c r="D225" s="55"/>
      <c r="E225" s="56">
        <v>2233764.04</v>
      </c>
      <c r="F225" s="55"/>
    </row>
    <row r="226" spans="1:6" ht="12.75">
      <c r="A226" s="53" t="s">
        <v>256</v>
      </c>
      <c r="B226" s="50" t="s">
        <v>257</v>
      </c>
      <c r="C226" s="51">
        <v>5397003</v>
      </c>
      <c r="D226" s="51">
        <v>5397003</v>
      </c>
      <c r="E226" s="52">
        <v>4310214.37</v>
      </c>
      <c r="F226" s="52">
        <v>79.8631086549331</v>
      </c>
    </row>
    <row r="227" spans="1:6" ht="12.75">
      <c r="A227" s="54" t="s">
        <v>349</v>
      </c>
      <c r="B227" s="50" t="s">
        <v>350</v>
      </c>
      <c r="C227" s="55"/>
      <c r="D227" s="55"/>
      <c r="E227" s="56">
        <v>4310214.37</v>
      </c>
      <c r="F227" s="55"/>
    </row>
    <row r="228" spans="1:6" ht="12.75">
      <c r="A228" s="53" t="s">
        <v>337</v>
      </c>
      <c r="B228" s="50" t="s">
        <v>338</v>
      </c>
      <c r="C228" s="51">
        <v>754</v>
      </c>
      <c r="D228" s="51">
        <v>754</v>
      </c>
      <c r="E228" s="58"/>
      <c r="F228" s="58"/>
    </row>
    <row r="229" spans="1:6" ht="12.75">
      <c r="A229" s="47" t="s">
        <v>373</v>
      </c>
      <c r="B229" s="48" t="s">
        <v>374</v>
      </c>
      <c r="C229" s="42">
        <v>23003777</v>
      </c>
      <c r="D229" s="42">
        <v>22940956</v>
      </c>
      <c r="E229" s="32">
        <v>1134415.35</v>
      </c>
      <c r="F229" s="32">
        <v>4.94493494516968</v>
      </c>
    </row>
    <row r="230" spans="1:6" ht="12.75">
      <c r="A230" s="49" t="s">
        <v>150</v>
      </c>
      <c r="B230" s="50" t="s">
        <v>215</v>
      </c>
      <c r="C230" s="51">
        <v>3450550</v>
      </c>
      <c r="D230" s="51">
        <v>3387729</v>
      </c>
      <c r="E230" s="52">
        <v>170162.31</v>
      </c>
      <c r="F230" s="52">
        <v>5.02290206802256</v>
      </c>
    </row>
    <row r="231" spans="1:6" ht="12.75">
      <c r="A231" s="53" t="s">
        <v>224</v>
      </c>
      <c r="B231" s="50" t="s">
        <v>282</v>
      </c>
      <c r="C231" s="51">
        <v>45035</v>
      </c>
      <c r="D231" s="51">
        <v>52308</v>
      </c>
      <c r="E231" s="52">
        <v>52252.92</v>
      </c>
      <c r="F231" s="52">
        <v>99.8947006194081</v>
      </c>
    </row>
    <row r="232" spans="1:6" ht="12.75">
      <c r="A232" s="54" t="s">
        <v>283</v>
      </c>
      <c r="B232" s="50" t="s">
        <v>284</v>
      </c>
      <c r="C232" s="55"/>
      <c r="D232" s="55"/>
      <c r="E232" s="56">
        <v>38977.3</v>
      </c>
      <c r="F232" s="55"/>
    </row>
    <row r="233" spans="1:6" ht="12.75">
      <c r="A233" s="54" t="s">
        <v>301</v>
      </c>
      <c r="B233" s="50" t="s">
        <v>302</v>
      </c>
      <c r="C233" s="55"/>
      <c r="D233" s="55"/>
      <c r="E233" s="56">
        <v>448.21</v>
      </c>
      <c r="F233" s="55"/>
    </row>
    <row r="234" spans="1:6" ht="12.75">
      <c r="A234" s="54" t="s">
        <v>303</v>
      </c>
      <c r="B234" s="50" t="s">
        <v>304</v>
      </c>
      <c r="C234" s="55"/>
      <c r="D234" s="55"/>
      <c r="E234" s="56">
        <v>6615</v>
      </c>
      <c r="F234" s="55"/>
    </row>
    <row r="235" spans="1:6" ht="12.75">
      <c r="A235" s="54" t="s">
        <v>305</v>
      </c>
      <c r="B235" s="50" t="s">
        <v>306</v>
      </c>
      <c r="C235" s="55"/>
      <c r="D235" s="55"/>
      <c r="E235" s="56">
        <v>6212.41</v>
      </c>
      <c r="F235" s="55"/>
    </row>
    <row r="236" spans="1:6" ht="12.75">
      <c r="A236" s="53" t="s">
        <v>252</v>
      </c>
      <c r="B236" s="50" t="s">
        <v>253</v>
      </c>
      <c r="C236" s="51">
        <v>149872</v>
      </c>
      <c r="D236" s="51">
        <v>155478</v>
      </c>
      <c r="E236" s="52">
        <v>74898.18</v>
      </c>
      <c r="F236" s="52">
        <v>48.172847605449</v>
      </c>
    </row>
    <row r="237" spans="1:6" ht="12.75">
      <c r="A237" s="54" t="s">
        <v>307</v>
      </c>
      <c r="B237" s="50" t="s">
        <v>308</v>
      </c>
      <c r="C237" s="55"/>
      <c r="D237" s="55"/>
      <c r="E237" s="56">
        <v>67.5</v>
      </c>
      <c r="F237" s="55"/>
    </row>
    <row r="238" spans="1:6" ht="12.75">
      <c r="A238" s="54" t="s">
        <v>309</v>
      </c>
      <c r="B238" s="50" t="s">
        <v>310</v>
      </c>
      <c r="C238" s="55"/>
      <c r="D238" s="55"/>
      <c r="E238" s="56">
        <v>676.76</v>
      </c>
      <c r="F238" s="55"/>
    </row>
    <row r="239" spans="1:6" ht="12.75">
      <c r="A239" s="54" t="s">
        <v>323</v>
      </c>
      <c r="B239" s="50" t="s">
        <v>324</v>
      </c>
      <c r="C239" s="55"/>
      <c r="D239" s="55"/>
      <c r="E239" s="56">
        <v>5877.75</v>
      </c>
      <c r="F239" s="55"/>
    </row>
    <row r="240" spans="1:6" ht="12.75">
      <c r="A240" s="54" t="s">
        <v>325</v>
      </c>
      <c r="B240" s="50" t="s">
        <v>326</v>
      </c>
      <c r="C240" s="55"/>
      <c r="D240" s="55"/>
      <c r="E240" s="56">
        <v>57465.6</v>
      </c>
      <c r="F240" s="55"/>
    </row>
    <row r="241" spans="1:6" ht="12.75">
      <c r="A241" s="54" t="s">
        <v>327</v>
      </c>
      <c r="B241" s="50" t="s">
        <v>328</v>
      </c>
      <c r="C241" s="55"/>
      <c r="D241" s="55"/>
      <c r="E241" s="56">
        <v>10269.61</v>
      </c>
      <c r="F241" s="55"/>
    </row>
    <row r="242" spans="1:6" ht="12.75">
      <c r="A242" s="54" t="s">
        <v>329</v>
      </c>
      <c r="B242" s="50" t="s">
        <v>330</v>
      </c>
      <c r="C242" s="55"/>
      <c r="D242" s="55"/>
      <c r="E242" s="56">
        <v>148.5</v>
      </c>
      <c r="F242" s="55"/>
    </row>
    <row r="243" spans="1:6" ht="12.75">
      <c r="A243" s="54" t="s">
        <v>331</v>
      </c>
      <c r="B243" s="50" t="s">
        <v>332</v>
      </c>
      <c r="C243" s="55"/>
      <c r="D243" s="55"/>
      <c r="E243" s="56">
        <v>392.46</v>
      </c>
      <c r="F243" s="55"/>
    </row>
    <row r="244" spans="1:6" ht="12.75">
      <c r="A244" s="53" t="s">
        <v>270</v>
      </c>
      <c r="B244" s="50" t="s">
        <v>271</v>
      </c>
      <c r="C244" s="51">
        <v>1566769</v>
      </c>
      <c r="D244" s="51">
        <v>1541069</v>
      </c>
      <c r="E244" s="58"/>
      <c r="F244" s="58"/>
    </row>
    <row r="245" spans="1:6" ht="12.75">
      <c r="A245" s="53" t="s">
        <v>256</v>
      </c>
      <c r="B245" s="50" t="s">
        <v>257</v>
      </c>
      <c r="C245" s="51">
        <v>1536769</v>
      </c>
      <c r="D245" s="51">
        <v>1536769</v>
      </c>
      <c r="E245" s="58"/>
      <c r="F245" s="58"/>
    </row>
    <row r="246" spans="1:6" ht="12.75">
      <c r="A246" s="53" t="s">
        <v>337</v>
      </c>
      <c r="B246" s="50" t="s">
        <v>338</v>
      </c>
      <c r="C246" s="51">
        <v>152105</v>
      </c>
      <c r="D246" s="51">
        <v>102105</v>
      </c>
      <c r="E246" s="52">
        <v>43011.21</v>
      </c>
      <c r="F246" s="52">
        <v>42.124489496107</v>
      </c>
    </row>
    <row r="247" spans="1:6" ht="12.75">
      <c r="A247" s="54" t="s">
        <v>343</v>
      </c>
      <c r="B247" s="50" t="s">
        <v>344</v>
      </c>
      <c r="C247" s="55"/>
      <c r="D247" s="55"/>
      <c r="E247" s="56">
        <v>43011.21</v>
      </c>
      <c r="F247" s="55"/>
    </row>
    <row r="248" spans="1:6" ht="12.75">
      <c r="A248" s="49" t="s">
        <v>232</v>
      </c>
      <c r="B248" s="50" t="s">
        <v>233</v>
      </c>
      <c r="C248" s="51">
        <v>19553227</v>
      </c>
      <c r="D248" s="51">
        <v>19553227</v>
      </c>
      <c r="E248" s="52">
        <v>964253.04</v>
      </c>
      <c r="F248" s="52">
        <v>4.93142661311097</v>
      </c>
    </row>
    <row r="249" spans="1:6" ht="12.75">
      <c r="A249" s="53" t="s">
        <v>224</v>
      </c>
      <c r="B249" s="50" t="s">
        <v>282</v>
      </c>
      <c r="C249" s="51">
        <v>255200</v>
      </c>
      <c r="D249" s="51">
        <v>255200</v>
      </c>
      <c r="E249" s="52">
        <v>296099.85</v>
      </c>
      <c r="F249" s="52">
        <v>116.026586990596</v>
      </c>
    </row>
    <row r="250" spans="1:6" ht="12.75">
      <c r="A250" s="54" t="s">
        <v>283</v>
      </c>
      <c r="B250" s="50" t="s">
        <v>284</v>
      </c>
      <c r="C250" s="55"/>
      <c r="D250" s="55"/>
      <c r="E250" s="56">
        <v>220871.35</v>
      </c>
      <c r="F250" s="55"/>
    </row>
    <row r="251" spans="1:6" ht="12.75">
      <c r="A251" s="54" t="s">
        <v>301</v>
      </c>
      <c r="B251" s="50" t="s">
        <v>302</v>
      </c>
      <c r="C251" s="55"/>
      <c r="D251" s="55"/>
      <c r="E251" s="56">
        <v>2539.87</v>
      </c>
      <c r="F251" s="55"/>
    </row>
    <row r="252" spans="1:6" ht="12.75">
      <c r="A252" s="54" t="s">
        <v>303</v>
      </c>
      <c r="B252" s="50" t="s">
        <v>304</v>
      </c>
      <c r="C252" s="55"/>
      <c r="D252" s="55"/>
      <c r="E252" s="56">
        <v>37485</v>
      </c>
      <c r="F252" s="55"/>
    </row>
    <row r="253" spans="1:6" ht="12.75">
      <c r="A253" s="54" t="s">
        <v>305</v>
      </c>
      <c r="B253" s="50" t="s">
        <v>306</v>
      </c>
      <c r="C253" s="55"/>
      <c r="D253" s="55"/>
      <c r="E253" s="56">
        <v>35203.63</v>
      </c>
      <c r="F253" s="55"/>
    </row>
    <row r="254" spans="1:6" ht="12.75">
      <c r="A254" s="53" t="s">
        <v>252</v>
      </c>
      <c r="B254" s="50" t="s">
        <v>253</v>
      </c>
      <c r="C254" s="51">
        <v>849382</v>
      </c>
      <c r="D254" s="51">
        <v>849382</v>
      </c>
      <c r="E254" s="52">
        <v>424423</v>
      </c>
      <c r="F254" s="52">
        <v>49.9684476478192</v>
      </c>
    </row>
    <row r="255" spans="1:6" ht="12.75">
      <c r="A255" s="54" t="s">
        <v>307</v>
      </c>
      <c r="B255" s="50" t="s">
        <v>308</v>
      </c>
      <c r="C255" s="55"/>
      <c r="D255" s="55"/>
      <c r="E255" s="56">
        <v>382.5</v>
      </c>
      <c r="F255" s="55"/>
    </row>
    <row r="256" spans="1:6" ht="12.75">
      <c r="A256" s="54" t="s">
        <v>309</v>
      </c>
      <c r="B256" s="50" t="s">
        <v>310</v>
      </c>
      <c r="C256" s="55"/>
      <c r="D256" s="55"/>
      <c r="E256" s="56">
        <v>3834.99</v>
      </c>
      <c r="F256" s="55"/>
    </row>
    <row r="257" spans="1:6" ht="12.75">
      <c r="A257" s="54" t="s">
        <v>323</v>
      </c>
      <c r="B257" s="50" t="s">
        <v>324</v>
      </c>
      <c r="C257" s="55"/>
      <c r="D257" s="55"/>
      <c r="E257" s="56">
        <v>33307.24</v>
      </c>
      <c r="F257" s="55"/>
    </row>
    <row r="258" spans="1:6" ht="12.75">
      <c r="A258" s="54" t="s">
        <v>325</v>
      </c>
      <c r="B258" s="50" t="s">
        <v>326</v>
      </c>
      <c r="C258" s="55"/>
      <c r="D258" s="55"/>
      <c r="E258" s="56">
        <v>325638.38</v>
      </c>
      <c r="F258" s="55"/>
    </row>
    <row r="259" spans="1:6" ht="12.75">
      <c r="A259" s="54" t="s">
        <v>327</v>
      </c>
      <c r="B259" s="50" t="s">
        <v>328</v>
      </c>
      <c r="C259" s="55"/>
      <c r="D259" s="55"/>
      <c r="E259" s="56">
        <v>58194.51</v>
      </c>
      <c r="F259" s="55"/>
    </row>
    <row r="260" spans="1:6" ht="12.75">
      <c r="A260" s="54" t="s">
        <v>329</v>
      </c>
      <c r="B260" s="50" t="s">
        <v>330</v>
      </c>
      <c r="C260" s="55"/>
      <c r="D260" s="55"/>
      <c r="E260" s="56">
        <v>841.5</v>
      </c>
      <c r="F260" s="55"/>
    </row>
    <row r="261" spans="1:6" ht="12.75">
      <c r="A261" s="54" t="s">
        <v>331</v>
      </c>
      <c r="B261" s="50" t="s">
        <v>332</v>
      </c>
      <c r="C261" s="55"/>
      <c r="D261" s="55"/>
      <c r="E261" s="56">
        <v>2223.88</v>
      </c>
      <c r="F261" s="55"/>
    </row>
    <row r="262" spans="1:6" ht="12.75">
      <c r="A262" s="53" t="s">
        <v>270</v>
      </c>
      <c r="B262" s="50" t="s">
        <v>271</v>
      </c>
      <c r="C262" s="51">
        <v>8878357</v>
      </c>
      <c r="D262" s="51">
        <v>8878357</v>
      </c>
      <c r="E262" s="58"/>
      <c r="F262" s="58"/>
    </row>
    <row r="263" spans="1:6" ht="12.75">
      <c r="A263" s="53" t="s">
        <v>256</v>
      </c>
      <c r="B263" s="50" t="s">
        <v>257</v>
      </c>
      <c r="C263" s="51">
        <v>8708357</v>
      </c>
      <c r="D263" s="51">
        <v>8708357</v>
      </c>
      <c r="E263" s="58"/>
      <c r="F263" s="58"/>
    </row>
    <row r="264" spans="1:6" ht="12.75">
      <c r="A264" s="53" t="s">
        <v>337</v>
      </c>
      <c r="B264" s="50" t="s">
        <v>338</v>
      </c>
      <c r="C264" s="51">
        <v>861931</v>
      </c>
      <c r="D264" s="51">
        <v>861931</v>
      </c>
      <c r="E264" s="52">
        <v>243730.19</v>
      </c>
      <c r="F264" s="52">
        <v>28.2772275274935</v>
      </c>
    </row>
    <row r="265" spans="1:6" ht="12.75">
      <c r="A265" s="54" t="s">
        <v>343</v>
      </c>
      <c r="B265" s="50" t="s">
        <v>344</v>
      </c>
      <c r="C265" s="55"/>
      <c r="D265" s="55"/>
      <c r="E265" s="56">
        <v>243730.19</v>
      </c>
      <c r="F265" s="55"/>
    </row>
    <row r="266" spans="1:6" ht="12.75">
      <c r="A266" s="45" t="s">
        <v>375</v>
      </c>
      <c r="B266" s="46" t="s">
        <v>376</v>
      </c>
      <c r="C266" s="42">
        <v>22517986</v>
      </c>
      <c r="D266" s="42">
        <v>22507103</v>
      </c>
      <c r="E266" s="32">
        <v>22489812.76</v>
      </c>
      <c r="F266" s="32">
        <v>99.9231787405069</v>
      </c>
    </row>
    <row r="267" spans="1:6" ht="38.25">
      <c r="A267" s="47" t="s">
        <v>377</v>
      </c>
      <c r="B267" s="48" t="s">
        <v>378</v>
      </c>
      <c r="C267" s="42">
        <v>10883</v>
      </c>
      <c r="D267" s="42">
        <v>6636</v>
      </c>
      <c r="E267" s="32">
        <v>2621.28</v>
      </c>
      <c r="F267" s="32">
        <v>39.500904159132</v>
      </c>
    </row>
    <row r="268" spans="1:6" ht="12.75">
      <c r="A268" s="49" t="s">
        <v>154</v>
      </c>
      <c r="B268" s="50" t="s">
        <v>214</v>
      </c>
      <c r="C268" s="51">
        <v>10883</v>
      </c>
      <c r="D268" s="51">
        <v>6636</v>
      </c>
      <c r="E268" s="52">
        <v>2621.28</v>
      </c>
      <c r="F268" s="52">
        <v>39.500904159132</v>
      </c>
    </row>
    <row r="269" spans="1:6" ht="12.75">
      <c r="A269" s="53" t="s">
        <v>252</v>
      </c>
      <c r="B269" s="50" t="s">
        <v>253</v>
      </c>
      <c r="C269" s="51">
        <v>10883</v>
      </c>
      <c r="D269" s="51">
        <v>6636</v>
      </c>
      <c r="E269" s="52">
        <v>2621.28</v>
      </c>
      <c r="F269" s="52">
        <v>39.500904159132</v>
      </c>
    </row>
    <row r="270" spans="1:6" ht="12.75">
      <c r="A270" s="54" t="s">
        <v>325</v>
      </c>
      <c r="B270" s="50" t="s">
        <v>326</v>
      </c>
      <c r="C270" s="55"/>
      <c r="D270" s="55"/>
      <c r="E270" s="56">
        <v>2621.28</v>
      </c>
      <c r="F270" s="55"/>
    </row>
    <row r="271" spans="1:6" ht="25.5">
      <c r="A271" s="47" t="s">
        <v>379</v>
      </c>
      <c r="B271" s="48" t="s">
        <v>380</v>
      </c>
      <c r="C271" s="42">
        <v>6636</v>
      </c>
      <c r="D271" s="57"/>
      <c r="E271" s="57"/>
      <c r="F271" s="57"/>
    </row>
    <row r="272" spans="1:6" ht="12.75">
      <c r="A272" s="49" t="s">
        <v>154</v>
      </c>
      <c r="B272" s="50" t="s">
        <v>214</v>
      </c>
      <c r="C272" s="51">
        <v>6636</v>
      </c>
      <c r="D272" s="58"/>
      <c r="E272" s="58"/>
      <c r="F272" s="58"/>
    </row>
    <row r="273" spans="1:6" ht="12.75">
      <c r="A273" s="53" t="s">
        <v>252</v>
      </c>
      <c r="B273" s="50" t="s">
        <v>253</v>
      </c>
      <c r="C273" s="51">
        <v>5309</v>
      </c>
      <c r="D273" s="58"/>
      <c r="E273" s="58"/>
      <c r="F273" s="58"/>
    </row>
    <row r="274" spans="1:6" ht="12.75">
      <c r="A274" s="53" t="s">
        <v>256</v>
      </c>
      <c r="B274" s="50" t="s">
        <v>257</v>
      </c>
      <c r="C274" s="51">
        <v>1327</v>
      </c>
      <c r="D274" s="58"/>
      <c r="E274" s="58"/>
      <c r="F274" s="58"/>
    </row>
    <row r="275" spans="1:6" ht="51">
      <c r="A275" s="47" t="s">
        <v>381</v>
      </c>
      <c r="B275" s="48" t="s">
        <v>382</v>
      </c>
      <c r="C275" s="42">
        <v>22500467</v>
      </c>
      <c r="D275" s="42">
        <v>22500467</v>
      </c>
      <c r="E275" s="32">
        <v>22487191.48</v>
      </c>
      <c r="F275" s="32">
        <v>99.9409989134892</v>
      </c>
    </row>
    <row r="276" spans="1:6" ht="12.75">
      <c r="A276" s="49" t="s">
        <v>154</v>
      </c>
      <c r="B276" s="50" t="s">
        <v>214</v>
      </c>
      <c r="C276" s="51">
        <v>13415555</v>
      </c>
      <c r="D276" s="51">
        <v>13415555</v>
      </c>
      <c r="E276" s="52">
        <v>13415552</v>
      </c>
      <c r="F276" s="52">
        <v>99.9999776378987</v>
      </c>
    </row>
    <row r="277" spans="1:6" ht="12.75">
      <c r="A277" s="53" t="s">
        <v>256</v>
      </c>
      <c r="B277" s="50" t="s">
        <v>257</v>
      </c>
      <c r="C277" s="51">
        <v>13415555</v>
      </c>
      <c r="D277" s="51">
        <v>13415555</v>
      </c>
      <c r="E277" s="52">
        <v>13415552</v>
      </c>
      <c r="F277" s="52">
        <v>99.9999776378987</v>
      </c>
    </row>
    <row r="278" spans="1:6" ht="12.75">
      <c r="A278" s="54" t="s">
        <v>258</v>
      </c>
      <c r="B278" s="50" t="s">
        <v>259</v>
      </c>
      <c r="C278" s="55"/>
      <c r="D278" s="55"/>
      <c r="E278" s="56">
        <v>13415552</v>
      </c>
      <c r="F278" s="55"/>
    </row>
    <row r="279" spans="1:6" ht="12.75">
      <c r="A279" s="49" t="s">
        <v>226</v>
      </c>
      <c r="B279" s="50" t="s">
        <v>227</v>
      </c>
      <c r="C279" s="51">
        <v>9084912</v>
      </c>
      <c r="D279" s="51">
        <v>9084912</v>
      </c>
      <c r="E279" s="52">
        <v>9071639.48</v>
      </c>
      <c r="F279" s="52">
        <v>99.8539059046472</v>
      </c>
    </row>
    <row r="280" spans="1:6" ht="12.75">
      <c r="A280" s="53" t="s">
        <v>252</v>
      </c>
      <c r="B280" s="50" t="s">
        <v>253</v>
      </c>
      <c r="C280" s="51">
        <v>13272</v>
      </c>
      <c r="D280" s="51">
        <v>13272</v>
      </c>
      <c r="E280" s="52"/>
      <c r="F280" s="52"/>
    </row>
    <row r="281" spans="1:6" ht="12.75">
      <c r="A281" s="53" t="s">
        <v>256</v>
      </c>
      <c r="B281" s="50" t="s">
        <v>257</v>
      </c>
      <c r="C281" s="51">
        <v>9071640</v>
      </c>
      <c r="D281" s="51">
        <v>9071640</v>
      </c>
      <c r="E281" s="52">
        <v>9071639.48</v>
      </c>
      <c r="F281" s="52">
        <v>99.9999942678501</v>
      </c>
    </row>
    <row r="282" spans="1:6" ht="12.75">
      <c r="A282" s="54" t="s">
        <v>258</v>
      </c>
      <c r="B282" s="50" t="s">
        <v>259</v>
      </c>
      <c r="C282" s="55"/>
      <c r="D282" s="55"/>
      <c r="E282" s="56">
        <v>9071639.48</v>
      </c>
      <c r="F282" s="55"/>
    </row>
    <row r="283" spans="1:6" ht="12.75">
      <c r="A283" s="45" t="s">
        <v>383</v>
      </c>
      <c r="B283" s="46" t="s">
        <v>384</v>
      </c>
      <c r="C283" s="42">
        <v>18778891</v>
      </c>
      <c r="D283" s="42">
        <v>17062032</v>
      </c>
      <c r="E283" s="32">
        <v>15325076.6</v>
      </c>
      <c r="F283" s="32">
        <v>89.819762382347</v>
      </c>
    </row>
    <row r="284" spans="1:6" ht="12.75">
      <c r="A284" s="47" t="s">
        <v>385</v>
      </c>
      <c r="B284" s="48" t="s">
        <v>386</v>
      </c>
      <c r="C284" s="42">
        <v>16296443</v>
      </c>
      <c r="D284" s="42">
        <v>15600940</v>
      </c>
      <c r="E284" s="32">
        <v>14024930.69</v>
      </c>
      <c r="F284" s="32">
        <v>89.8979849291133</v>
      </c>
    </row>
    <row r="285" spans="1:6" ht="12.75">
      <c r="A285" s="49" t="s">
        <v>154</v>
      </c>
      <c r="B285" s="50" t="s">
        <v>214</v>
      </c>
      <c r="C285" s="51">
        <v>15065226</v>
      </c>
      <c r="D285" s="51">
        <v>14369723</v>
      </c>
      <c r="E285" s="52">
        <v>13738721.22</v>
      </c>
      <c r="F285" s="52">
        <v>95.6088104133949</v>
      </c>
    </row>
    <row r="286" spans="1:6" ht="12.75">
      <c r="A286" s="53" t="s">
        <v>224</v>
      </c>
      <c r="B286" s="50" t="s">
        <v>282</v>
      </c>
      <c r="C286" s="51">
        <v>9759498</v>
      </c>
      <c r="D286" s="51">
        <v>9616498</v>
      </c>
      <c r="E286" s="52">
        <v>9301847.24</v>
      </c>
      <c r="F286" s="52">
        <v>96.7280109661542</v>
      </c>
    </row>
    <row r="287" spans="1:6" ht="12.75">
      <c r="A287" s="54" t="s">
        <v>283</v>
      </c>
      <c r="B287" s="50" t="s">
        <v>284</v>
      </c>
      <c r="C287" s="55"/>
      <c r="D287" s="55"/>
      <c r="E287" s="56">
        <v>7649138.14</v>
      </c>
      <c r="F287" s="55"/>
    </row>
    <row r="288" spans="1:6" ht="12.75">
      <c r="A288" s="54" t="s">
        <v>301</v>
      </c>
      <c r="B288" s="50" t="s">
        <v>302</v>
      </c>
      <c r="C288" s="55"/>
      <c r="D288" s="55"/>
      <c r="E288" s="56">
        <v>84598.14</v>
      </c>
      <c r="F288" s="55"/>
    </row>
    <row r="289" spans="1:6" ht="12.75">
      <c r="A289" s="54" t="s">
        <v>387</v>
      </c>
      <c r="B289" s="50" t="s">
        <v>388</v>
      </c>
      <c r="C289" s="55"/>
      <c r="D289" s="55"/>
      <c r="E289" s="56">
        <v>32755.04</v>
      </c>
      <c r="F289" s="55"/>
    </row>
    <row r="290" spans="1:6" ht="12.75">
      <c r="A290" s="54" t="s">
        <v>303</v>
      </c>
      <c r="B290" s="50" t="s">
        <v>304</v>
      </c>
      <c r="C290" s="55"/>
      <c r="D290" s="55"/>
      <c r="E290" s="56">
        <v>321245.28</v>
      </c>
      <c r="F290" s="55"/>
    </row>
    <row r="291" spans="1:6" ht="12.75">
      <c r="A291" s="54" t="s">
        <v>305</v>
      </c>
      <c r="B291" s="50" t="s">
        <v>306</v>
      </c>
      <c r="C291" s="55"/>
      <c r="D291" s="55"/>
      <c r="E291" s="56">
        <v>1214110.64</v>
      </c>
      <c r="F291" s="55"/>
    </row>
    <row r="292" spans="1:6" ht="12.75">
      <c r="A292" s="53" t="s">
        <v>252</v>
      </c>
      <c r="B292" s="50" t="s">
        <v>253</v>
      </c>
      <c r="C292" s="51">
        <v>4669046</v>
      </c>
      <c r="D292" s="51">
        <v>4118808</v>
      </c>
      <c r="E292" s="52">
        <v>3810881.64</v>
      </c>
      <c r="F292" s="52">
        <v>92.5238962340561</v>
      </c>
    </row>
    <row r="293" spans="1:6" ht="12.75">
      <c r="A293" s="54" t="s">
        <v>307</v>
      </c>
      <c r="B293" s="50" t="s">
        <v>308</v>
      </c>
      <c r="C293" s="55"/>
      <c r="D293" s="55"/>
      <c r="E293" s="56">
        <v>301174.12</v>
      </c>
      <c r="F293" s="55"/>
    </row>
    <row r="294" spans="1:6" ht="12.75">
      <c r="A294" s="54" t="s">
        <v>309</v>
      </c>
      <c r="B294" s="50" t="s">
        <v>310</v>
      </c>
      <c r="C294" s="55"/>
      <c r="D294" s="55"/>
      <c r="E294" s="56">
        <v>213639.95</v>
      </c>
      <c r="F294" s="55"/>
    </row>
    <row r="295" spans="1:6" ht="12.75">
      <c r="A295" s="54" t="s">
        <v>311</v>
      </c>
      <c r="B295" s="50" t="s">
        <v>312</v>
      </c>
      <c r="C295" s="55"/>
      <c r="D295" s="55"/>
      <c r="E295" s="56">
        <v>14361.74</v>
      </c>
      <c r="F295" s="55"/>
    </row>
    <row r="296" spans="1:6" ht="12.75">
      <c r="A296" s="54" t="s">
        <v>389</v>
      </c>
      <c r="B296" s="50" t="s">
        <v>390</v>
      </c>
      <c r="C296" s="55"/>
      <c r="D296" s="55"/>
      <c r="E296" s="56">
        <v>122.4</v>
      </c>
      <c r="F296" s="55"/>
    </row>
    <row r="297" spans="1:6" ht="12.75">
      <c r="A297" s="54" t="s">
        <v>313</v>
      </c>
      <c r="B297" s="50" t="s">
        <v>314</v>
      </c>
      <c r="C297" s="55"/>
      <c r="D297" s="55"/>
      <c r="E297" s="56">
        <v>69116.94</v>
      </c>
      <c r="F297" s="55"/>
    </row>
    <row r="298" spans="1:6" ht="12.75">
      <c r="A298" s="54" t="s">
        <v>391</v>
      </c>
      <c r="B298" s="50" t="s">
        <v>392</v>
      </c>
      <c r="C298" s="55"/>
      <c r="D298" s="55"/>
      <c r="E298" s="56">
        <v>267.27</v>
      </c>
      <c r="F298" s="55"/>
    </row>
    <row r="299" spans="1:6" ht="12.75">
      <c r="A299" s="54" t="s">
        <v>393</v>
      </c>
      <c r="B299" s="50" t="s">
        <v>394</v>
      </c>
      <c r="C299" s="55"/>
      <c r="D299" s="55"/>
      <c r="E299" s="56">
        <v>155081.43</v>
      </c>
      <c r="F299" s="55"/>
    </row>
    <row r="300" spans="1:6" ht="12.75">
      <c r="A300" s="54" t="s">
        <v>395</v>
      </c>
      <c r="B300" s="50" t="s">
        <v>396</v>
      </c>
      <c r="C300" s="55"/>
      <c r="D300" s="55"/>
      <c r="E300" s="56">
        <v>3848.14</v>
      </c>
      <c r="F300" s="55"/>
    </row>
    <row r="301" spans="1:6" ht="12.75">
      <c r="A301" s="54" t="s">
        <v>315</v>
      </c>
      <c r="B301" s="50" t="s">
        <v>316</v>
      </c>
      <c r="C301" s="55"/>
      <c r="D301" s="55"/>
      <c r="E301" s="56">
        <v>7931.45</v>
      </c>
      <c r="F301" s="55"/>
    </row>
    <row r="302" spans="1:6" ht="12.75">
      <c r="A302" s="54" t="s">
        <v>397</v>
      </c>
      <c r="B302" s="50" t="s">
        <v>398</v>
      </c>
      <c r="C302" s="55"/>
      <c r="D302" s="55"/>
      <c r="E302" s="56">
        <v>1853.23</v>
      </c>
      <c r="F302" s="55"/>
    </row>
    <row r="303" spans="1:6" ht="12.75">
      <c r="A303" s="54" t="s">
        <v>317</v>
      </c>
      <c r="B303" s="50" t="s">
        <v>318</v>
      </c>
      <c r="C303" s="55"/>
      <c r="D303" s="55"/>
      <c r="E303" s="56">
        <v>190648.03</v>
      </c>
      <c r="F303" s="55"/>
    </row>
    <row r="304" spans="1:6" ht="12.75">
      <c r="A304" s="54" t="s">
        <v>399</v>
      </c>
      <c r="B304" s="50" t="s">
        <v>400</v>
      </c>
      <c r="C304" s="55"/>
      <c r="D304" s="55"/>
      <c r="E304" s="56">
        <v>261682.8</v>
      </c>
      <c r="F304" s="55"/>
    </row>
    <row r="305" spans="1:6" ht="12.75">
      <c r="A305" s="54" t="s">
        <v>319</v>
      </c>
      <c r="B305" s="50" t="s">
        <v>320</v>
      </c>
      <c r="C305" s="55"/>
      <c r="D305" s="55"/>
      <c r="E305" s="56">
        <v>45690.19</v>
      </c>
      <c r="F305" s="55"/>
    </row>
    <row r="306" spans="1:6" ht="12.75">
      <c r="A306" s="54" t="s">
        <v>321</v>
      </c>
      <c r="B306" s="50" t="s">
        <v>322</v>
      </c>
      <c r="C306" s="55"/>
      <c r="D306" s="55"/>
      <c r="E306" s="56">
        <v>24758.67</v>
      </c>
      <c r="F306" s="55"/>
    </row>
    <row r="307" spans="1:6" ht="12.75">
      <c r="A307" s="54" t="s">
        <v>323</v>
      </c>
      <c r="B307" s="50" t="s">
        <v>324</v>
      </c>
      <c r="C307" s="55"/>
      <c r="D307" s="55"/>
      <c r="E307" s="56">
        <v>556907.36</v>
      </c>
      <c r="F307" s="55"/>
    </row>
    <row r="308" spans="1:6" ht="12.75">
      <c r="A308" s="54" t="s">
        <v>401</v>
      </c>
      <c r="B308" s="50" t="s">
        <v>402</v>
      </c>
      <c r="C308" s="55"/>
      <c r="D308" s="55"/>
      <c r="E308" s="56">
        <v>45281.61</v>
      </c>
      <c r="F308" s="55"/>
    </row>
    <row r="309" spans="1:6" ht="12.75">
      <c r="A309" s="54" t="s">
        <v>325</v>
      </c>
      <c r="B309" s="50" t="s">
        <v>326</v>
      </c>
      <c r="C309" s="55"/>
      <c r="D309" s="55"/>
      <c r="E309" s="56">
        <v>320747.68</v>
      </c>
      <c r="F309" s="55"/>
    </row>
    <row r="310" spans="1:6" ht="12.75">
      <c r="A310" s="54" t="s">
        <v>327</v>
      </c>
      <c r="B310" s="50" t="s">
        <v>328</v>
      </c>
      <c r="C310" s="55"/>
      <c r="D310" s="55"/>
      <c r="E310" s="56">
        <v>782166.24</v>
      </c>
      <c r="F310" s="55"/>
    </row>
    <row r="311" spans="1:6" ht="12.75">
      <c r="A311" s="54" t="s">
        <v>329</v>
      </c>
      <c r="B311" s="50" t="s">
        <v>330</v>
      </c>
      <c r="C311" s="55"/>
      <c r="D311" s="55"/>
      <c r="E311" s="56">
        <v>228070.19</v>
      </c>
      <c r="F311" s="55"/>
    </row>
    <row r="312" spans="1:6" ht="12.75">
      <c r="A312" s="54" t="s">
        <v>266</v>
      </c>
      <c r="B312" s="50" t="s">
        <v>267</v>
      </c>
      <c r="C312" s="55"/>
      <c r="D312" s="55"/>
      <c r="E312" s="56">
        <v>11846.5</v>
      </c>
      <c r="F312" s="55"/>
    </row>
    <row r="313" spans="1:6" ht="25.5">
      <c r="A313" s="54" t="s">
        <v>254</v>
      </c>
      <c r="B313" s="50" t="s">
        <v>255</v>
      </c>
      <c r="C313" s="55"/>
      <c r="D313" s="55"/>
      <c r="E313" s="56">
        <v>89687.73</v>
      </c>
      <c r="F313" s="55"/>
    </row>
    <row r="314" spans="1:6" ht="12.75">
      <c r="A314" s="54" t="s">
        <v>403</v>
      </c>
      <c r="B314" s="50" t="s">
        <v>404</v>
      </c>
      <c r="C314" s="55"/>
      <c r="D314" s="55"/>
      <c r="E314" s="56">
        <v>1716.71</v>
      </c>
      <c r="F314" s="55"/>
    </row>
    <row r="315" spans="1:6" ht="12.75">
      <c r="A315" s="54" t="s">
        <v>331</v>
      </c>
      <c r="B315" s="50" t="s">
        <v>332</v>
      </c>
      <c r="C315" s="55"/>
      <c r="D315" s="55"/>
      <c r="E315" s="56">
        <v>72565.49</v>
      </c>
      <c r="F315" s="55"/>
    </row>
    <row r="316" spans="1:6" ht="12.75">
      <c r="A316" s="54" t="s">
        <v>405</v>
      </c>
      <c r="B316" s="50" t="s">
        <v>406</v>
      </c>
      <c r="C316" s="55"/>
      <c r="D316" s="55"/>
      <c r="E316" s="56">
        <v>380716.35</v>
      </c>
      <c r="F316" s="55"/>
    </row>
    <row r="317" spans="1:6" ht="12.75">
      <c r="A317" s="54" t="s">
        <v>333</v>
      </c>
      <c r="B317" s="50" t="s">
        <v>334</v>
      </c>
      <c r="C317" s="55"/>
      <c r="D317" s="55"/>
      <c r="E317" s="56">
        <v>21050.78</v>
      </c>
      <c r="F317" s="55"/>
    </row>
    <row r="318" spans="1:6" ht="12.75">
      <c r="A318" s="54" t="s">
        <v>285</v>
      </c>
      <c r="B318" s="50" t="s">
        <v>286</v>
      </c>
      <c r="C318" s="55"/>
      <c r="D318" s="55"/>
      <c r="E318" s="56">
        <v>842.39</v>
      </c>
      <c r="F318" s="55"/>
    </row>
    <row r="319" spans="1:6" ht="12.75">
      <c r="A319" s="54" t="s">
        <v>407</v>
      </c>
      <c r="B319" s="50" t="s">
        <v>408</v>
      </c>
      <c r="C319" s="55"/>
      <c r="D319" s="55"/>
      <c r="E319" s="56">
        <v>9106.25</v>
      </c>
      <c r="F319" s="55"/>
    </row>
    <row r="320" spans="1:6" ht="12.75">
      <c r="A320" s="53" t="s">
        <v>242</v>
      </c>
      <c r="B320" s="50" t="s">
        <v>243</v>
      </c>
      <c r="C320" s="51">
        <v>592220</v>
      </c>
      <c r="D320" s="51">
        <v>589955</v>
      </c>
      <c r="E320" s="52">
        <v>589357.12</v>
      </c>
      <c r="F320" s="52">
        <v>99.8986566772042</v>
      </c>
    </row>
    <row r="321" spans="1:6" ht="12.75">
      <c r="A321" s="54" t="s">
        <v>409</v>
      </c>
      <c r="B321" s="50" t="s">
        <v>410</v>
      </c>
      <c r="C321" s="55"/>
      <c r="D321" s="55"/>
      <c r="E321" s="56">
        <v>587887.56</v>
      </c>
      <c r="F321" s="55"/>
    </row>
    <row r="322" spans="1:6" ht="12.75">
      <c r="A322" s="54" t="s">
        <v>287</v>
      </c>
      <c r="B322" s="50" t="s">
        <v>288</v>
      </c>
      <c r="C322" s="55"/>
      <c r="D322" s="55"/>
      <c r="E322" s="56">
        <v>1469.56</v>
      </c>
      <c r="F322" s="55"/>
    </row>
    <row r="323" spans="1:6" ht="25.5">
      <c r="A323" s="53" t="s">
        <v>244</v>
      </c>
      <c r="B323" s="50" t="s">
        <v>245</v>
      </c>
      <c r="C323" s="51">
        <v>44462</v>
      </c>
      <c r="D323" s="51">
        <v>44462</v>
      </c>
      <c r="E323" s="52">
        <v>36635.22</v>
      </c>
      <c r="F323" s="52">
        <v>82.3966983041698</v>
      </c>
    </row>
    <row r="324" spans="1:6" ht="12.75">
      <c r="A324" s="54" t="s">
        <v>246</v>
      </c>
      <c r="B324" s="50" t="s">
        <v>247</v>
      </c>
      <c r="C324" s="55"/>
      <c r="D324" s="55"/>
      <c r="E324" s="56">
        <v>36635.22</v>
      </c>
      <c r="F324" s="55"/>
    </row>
    <row r="325" spans="1:6" ht="12.75">
      <c r="A325" s="49" t="s">
        <v>224</v>
      </c>
      <c r="B325" s="50" t="s">
        <v>225</v>
      </c>
      <c r="C325" s="51">
        <v>9291</v>
      </c>
      <c r="D325" s="51">
        <v>9291</v>
      </c>
      <c r="E325" s="52">
        <v>3969.7</v>
      </c>
      <c r="F325" s="52">
        <v>42.7262942632655</v>
      </c>
    </row>
    <row r="326" spans="1:6" ht="12.75">
      <c r="A326" s="53" t="s">
        <v>252</v>
      </c>
      <c r="B326" s="50" t="s">
        <v>253</v>
      </c>
      <c r="C326" s="51">
        <v>9291</v>
      </c>
      <c r="D326" s="51">
        <v>9291</v>
      </c>
      <c r="E326" s="52">
        <v>3969.7</v>
      </c>
      <c r="F326" s="52">
        <v>42.7262942632655</v>
      </c>
    </row>
    <row r="327" spans="1:6" ht="12.75">
      <c r="A327" s="54" t="s">
        <v>391</v>
      </c>
      <c r="B327" s="50" t="s">
        <v>392</v>
      </c>
      <c r="C327" s="55"/>
      <c r="D327" s="55"/>
      <c r="E327" s="56">
        <v>3969.7</v>
      </c>
      <c r="F327" s="55"/>
    </row>
    <row r="328" spans="1:6" ht="12.75">
      <c r="A328" s="49" t="s">
        <v>228</v>
      </c>
      <c r="B328" s="50" t="s">
        <v>229</v>
      </c>
      <c r="C328" s="51">
        <v>102860</v>
      </c>
      <c r="D328" s="51">
        <v>102860</v>
      </c>
      <c r="E328" s="52">
        <v>68519.87</v>
      </c>
      <c r="F328" s="52">
        <v>66.6146898697258</v>
      </c>
    </row>
    <row r="329" spans="1:6" ht="12.75">
      <c r="A329" s="53" t="s">
        <v>252</v>
      </c>
      <c r="B329" s="50" t="s">
        <v>253</v>
      </c>
      <c r="C329" s="51">
        <v>63043</v>
      </c>
      <c r="D329" s="51">
        <v>63043</v>
      </c>
      <c r="E329" s="52">
        <v>35670.97</v>
      </c>
      <c r="F329" s="52">
        <v>56.5819678632045</v>
      </c>
    </row>
    <row r="330" spans="1:6" ht="12.75">
      <c r="A330" s="54" t="s">
        <v>327</v>
      </c>
      <c r="B330" s="50" t="s">
        <v>328</v>
      </c>
      <c r="C330" s="55"/>
      <c r="D330" s="55"/>
      <c r="E330" s="56">
        <v>1741.91</v>
      </c>
      <c r="F330" s="55"/>
    </row>
    <row r="331" spans="1:6" ht="25.5">
      <c r="A331" s="54" t="s">
        <v>254</v>
      </c>
      <c r="B331" s="50" t="s">
        <v>255</v>
      </c>
      <c r="C331" s="55"/>
      <c r="D331" s="55"/>
      <c r="E331" s="56">
        <v>33929.06</v>
      </c>
      <c r="F331" s="55"/>
    </row>
    <row r="332" spans="1:6" ht="12.75">
      <c r="A332" s="53" t="s">
        <v>337</v>
      </c>
      <c r="B332" s="50" t="s">
        <v>338</v>
      </c>
      <c r="C332" s="51">
        <v>39817</v>
      </c>
      <c r="D332" s="51">
        <v>39817</v>
      </c>
      <c r="E332" s="52">
        <v>32848.9</v>
      </c>
      <c r="F332" s="52">
        <v>82.4996860637416</v>
      </c>
    </row>
    <row r="333" spans="1:6" ht="12.75">
      <c r="A333" s="54" t="s">
        <v>343</v>
      </c>
      <c r="B333" s="50" t="s">
        <v>344</v>
      </c>
      <c r="C333" s="55"/>
      <c r="D333" s="55"/>
      <c r="E333" s="56">
        <v>32848.9</v>
      </c>
      <c r="F333" s="55"/>
    </row>
    <row r="334" spans="1:6" ht="12.75">
      <c r="A334" s="49" t="s">
        <v>208</v>
      </c>
      <c r="B334" s="50" t="s">
        <v>209</v>
      </c>
      <c r="C334" s="51">
        <v>87964</v>
      </c>
      <c r="D334" s="51">
        <v>87964</v>
      </c>
      <c r="E334" s="52">
        <v>138999.53</v>
      </c>
      <c r="F334" s="52">
        <v>158.01865535901</v>
      </c>
    </row>
    <row r="335" spans="1:6" ht="12.75">
      <c r="A335" s="53" t="s">
        <v>224</v>
      </c>
      <c r="B335" s="50" t="s">
        <v>282</v>
      </c>
      <c r="C335" s="58"/>
      <c r="D335" s="58"/>
      <c r="E335" s="52">
        <v>21407.94</v>
      </c>
      <c r="F335" s="58"/>
    </row>
    <row r="336" spans="1:6" ht="12.75">
      <c r="A336" s="54" t="s">
        <v>283</v>
      </c>
      <c r="B336" s="50" t="s">
        <v>284</v>
      </c>
      <c r="C336" s="55"/>
      <c r="D336" s="55"/>
      <c r="E336" s="56">
        <v>18375.91</v>
      </c>
      <c r="F336" s="55"/>
    </row>
    <row r="337" spans="1:6" ht="12.75">
      <c r="A337" s="54" t="s">
        <v>305</v>
      </c>
      <c r="B337" s="50" t="s">
        <v>306</v>
      </c>
      <c r="C337" s="55"/>
      <c r="D337" s="55"/>
      <c r="E337" s="56">
        <v>3032.03</v>
      </c>
      <c r="F337" s="55"/>
    </row>
    <row r="338" spans="1:6" ht="12.75">
      <c r="A338" s="53" t="s">
        <v>252</v>
      </c>
      <c r="B338" s="50" t="s">
        <v>253</v>
      </c>
      <c r="C338" s="51">
        <v>87964</v>
      </c>
      <c r="D338" s="51">
        <v>87964</v>
      </c>
      <c r="E338" s="52">
        <v>117591.59</v>
      </c>
      <c r="F338" s="52">
        <v>133.681494702378</v>
      </c>
    </row>
    <row r="339" spans="1:6" ht="12.75">
      <c r="A339" s="54" t="s">
        <v>307</v>
      </c>
      <c r="B339" s="50" t="s">
        <v>308</v>
      </c>
      <c r="C339" s="55"/>
      <c r="D339" s="55"/>
      <c r="E339" s="56">
        <v>48610.14</v>
      </c>
      <c r="F339" s="55"/>
    </row>
    <row r="340" spans="1:6" ht="12.75">
      <c r="A340" s="54" t="s">
        <v>313</v>
      </c>
      <c r="B340" s="50" t="s">
        <v>314</v>
      </c>
      <c r="C340" s="55"/>
      <c r="D340" s="55"/>
      <c r="E340" s="56">
        <v>5831.45</v>
      </c>
      <c r="F340" s="55"/>
    </row>
    <row r="341" spans="1:6" ht="12.75">
      <c r="A341" s="54" t="s">
        <v>319</v>
      </c>
      <c r="B341" s="50" t="s">
        <v>320</v>
      </c>
      <c r="C341" s="55"/>
      <c r="D341" s="55"/>
      <c r="E341" s="56">
        <v>63150</v>
      </c>
      <c r="F341" s="55"/>
    </row>
    <row r="342" spans="1:6" ht="12.75">
      <c r="A342" s="49" t="s">
        <v>230</v>
      </c>
      <c r="B342" s="50" t="s">
        <v>231</v>
      </c>
      <c r="C342" s="51">
        <v>2500</v>
      </c>
      <c r="D342" s="51">
        <v>2500</v>
      </c>
      <c r="E342" s="58"/>
      <c r="F342" s="58"/>
    </row>
    <row r="343" spans="1:6" ht="12.75">
      <c r="A343" s="53" t="s">
        <v>252</v>
      </c>
      <c r="B343" s="50" t="s">
        <v>253</v>
      </c>
      <c r="C343" s="51">
        <v>2500</v>
      </c>
      <c r="D343" s="51">
        <v>2500</v>
      </c>
      <c r="E343" s="58"/>
      <c r="F343" s="58"/>
    </row>
    <row r="344" spans="1:6" ht="12.75">
      <c r="A344" s="49" t="s">
        <v>207</v>
      </c>
      <c r="B344" s="50" t="s">
        <v>217</v>
      </c>
      <c r="C344" s="51">
        <v>1028602</v>
      </c>
      <c r="D344" s="51">
        <v>1028602</v>
      </c>
      <c r="E344" s="52">
        <v>74720.37</v>
      </c>
      <c r="F344" s="52">
        <v>7.26426450658272</v>
      </c>
    </row>
    <row r="345" spans="1:6" ht="12.75">
      <c r="A345" s="53" t="s">
        <v>252</v>
      </c>
      <c r="B345" s="50" t="s">
        <v>253</v>
      </c>
      <c r="C345" s="51">
        <v>1028602</v>
      </c>
      <c r="D345" s="51">
        <v>1028602</v>
      </c>
      <c r="E345" s="52">
        <v>74720.37</v>
      </c>
      <c r="F345" s="52">
        <v>7.26426450658272</v>
      </c>
    </row>
    <row r="346" spans="1:6" ht="12.75">
      <c r="A346" s="54" t="s">
        <v>327</v>
      </c>
      <c r="B346" s="50" t="s">
        <v>328</v>
      </c>
      <c r="C346" s="55"/>
      <c r="D346" s="55"/>
      <c r="E346" s="56">
        <v>74720.37</v>
      </c>
      <c r="F346" s="55"/>
    </row>
    <row r="347" spans="1:6" ht="25.5">
      <c r="A347" s="47" t="s">
        <v>411</v>
      </c>
      <c r="B347" s="48" t="s">
        <v>412</v>
      </c>
      <c r="C347" s="42">
        <v>120778</v>
      </c>
      <c r="D347" s="42">
        <v>79056</v>
      </c>
      <c r="E347" s="32">
        <v>78894.17</v>
      </c>
      <c r="F347" s="32">
        <v>99.7952970046549</v>
      </c>
    </row>
    <row r="348" spans="1:6" ht="12.75">
      <c r="A348" s="49" t="s">
        <v>154</v>
      </c>
      <c r="B348" s="50" t="s">
        <v>214</v>
      </c>
      <c r="C348" s="51">
        <v>120778</v>
      </c>
      <c r="D348" s="51">
        <v>79056</v>
      </c>
      <c r="E348" s="52">
        <v>78894.17</v>
      </c>
      <c r="F348" s="52">
        <v>99.7952970046549</v>
      </c>
    </row>
    <row r="349" spans="1:6" ht="12.75">
      <c r="A349" s="53" t="s">
        <v>252</v>
      </c>
      <c r="B349" s="50" t="s">
        <v>253</v>
      </c>
      <c r="C349" s="51">
        <v>120778</v>
      </c>
      <c r="D349" s="51">
        <v>79056</v>
      </c>
      <c r="E349" s="52">
        <v>78894.17</v>
      </c>
      <c r="F349" s="52">
        <v>99.7952970046549</v>
      </c>
    </row>
    <row r="350" spans="1:6" ht="12.75">
      <c r="A350" s="54" t="s">
        <v>325</v>
      </c>
      <c r="B350" s="50" t="s">
        <v>326</v>
      </c>
      <c r="C350" s="55"/>
      <c r="D350" s="55"/>
      <c r="E350" s="56">
        <v>77464.27</v>
      </c>
      <c r="F350" s="55"/>
    </row>
    <row r="351" spans="1:6" ht="12.75">
      <c r="A351" s="54" t="s">
        <v>327</v>
      </c>
      <c r="B351" s="50" t="s">
        <v>328</v>
      </c>
      <c r="C351" s="55"/>
      <c r="D351" s="55"/>
      <c r="E351" s="56">
        <v>804.9</v>
      </c>
      <c r="F351" s="55"/>
    </row>
    <row r="352" spans="1:6" ht="12.75">
      <c r="A352" s="54" t="s">
        <v>329</v>
      </c>
      <c r="B352" s="50" t="s">
        <v>330</v>
      </c>
      <c r="C352" s="55"/>
      <c r="D352" s="55"/>
      <c r="E352" s="56">
        <v>625</v>
      </c>
      <c r="F352" s="55"/>
    </row>
    <row r="353" spans="1:6" ht="25.5">
      <c r="A353" s="47" t="s">
        <v>413</v>
      </c>
      <c r="B353" s="48" t="s">
        <v>414</v>
      </c>
      <c r="C353" s="42">
        <v>1000000</v>
      </c>
      <c r="D353" s="42">
        <v>800000</v>
      </c>
      <c r="E353" s="32">
        <v>800000</v>
      </c>
      <c r="F353" s="32">
        <v>100</v>
      </c>
    </row>
    <row r="354" spans="1:6" ht="12.75">
      <c r="A354" s="49" t="s">
        <v>154</v>
      </c>
      <c r="B354" s="50" t="s">
        <v>214</v>
      </c>
      <c r="C354" s="51">
        <v>1000000</v>
      </c>
      <c r="D354" s="51">
        <v>800000</v>
      </c>
      <c r="E354" s="52">
        <v>800000</v>
      </c>
      <c r="F354" s="52">
        <v>100</v>
      </c>
    </row>
    <row r="355" spans="1:6" ht="12.75">
      <c r="A355" s="53" t="s">
        <v>270</v>
      </c>
      <c r="B355" s="50" t="s">
        <v>271</v>
      </c>
      <c r="C355" s="51">
        <v>1000000</v>
      </c>
      <c r="D355" s="51">
        <v>800000</v>
      </c>
      <c r="E355" s="52">
        <v>800000</v>
      </c>
      <c r="F355" s="52">
        <v>100</v>
      </c>
    </row>
    <row r="356" spans="1:6" ht="12.75">
      <c r="A356" s="54" t="s">
        <v>415</v>
      </c>
      <c r="B356" s="50" t="s">
        <v>416</v>
      </c>
      <c r="C356" s="55"/>
      <c r="D356" s="55"/>
      <c r="E356" s="56">
        <v>800000</v>
      </c>
      <c r="F356" s="55"/>
    </row>
    <row r="357" spans="1:6" ht="12.75">
      <c r="A357" s="47" t="s">
        <v>417</v>
      </c>
      <c r="B357" s="48" t="s">
        <v>418</v>
      </c>
      <c r="C357" s="42">
        <v>1101782</v>
      </c>
      <c r="D357" s="42">
        <v>322148</v>
      </c>
      <c r="E357" s="32">
        <v>157867.93</v>
      </c>
      <c r="F357" s="32">
        <v>49.0047835156512</v>
      </c>
    </row>
    <row r="358" spans="1:6" ht="12.75">
      <c r="A358" s="49" t="s">
        <v>154</v>
      </c>
      <c r="B358" s="50" t="s">
        <v>214</v>
      </c>
      <c r="C358" s="51">
        <v>1101782</v>
      </c>
      <c r="D358" s="51">
        <v>322148</v>
      </c>
      <c r="E358" s="52">
        <v>157867.93</v>
      </c>
      <c r="F358" s="52">
        <v>49.0047835156512</v>
      </c>
    </row>
    <row r="359" spans="1:6" ht="12.75">
      <c r="A359" s="53" t="s">
        <v>226</v>
      </c>
      <c r="B359" s="50" t="s">
        <v>419</v>
      </c>
      <c r="C359" s="51">
        <v>79634</v>
      </c>
      <c r="D359" s="58"/>
      <c r="E359" s="58"/>
      <c r="F359" s="58"/>
    </row>
    <row r="360" spans="1:6" ht="12.75">
      <c r="A360" s="53" t="s">
        <v>337</v>
      </c>
      <c r="B360" s="50" t="s">
        <v>338</v>
      </c>
      <c r="C360" s="51">
        <v>1022148</v>
      </c>
      <c r="D360" s="51">
        <v>322148</v>
      </c>
      <c r="E360" s="52">
        <v>157867.93</v>
      </c>
      <c r="F360" s="52">
        <v>49.0047835156512</v>
      </c>
    </row>
    <row r="361" spans="1:6" ht="12.75">
      <c r="A361" s="54" t="s">
        <v>339</v>
      </c>
      <c r="B361" s="50" t="s">
        <v>340</v>
      </c>
      <c r="C361" s="55"/>
      <c r="D361" s="55"/>
      <c r="E361" s="56">
        <v>127376.23</v>
      </c>
      <c r="F361" s="55"/>
    </row>
    <row r="362" spans="1:6" ht="12.75">
      <c r="A362" s="54" t="s">
        <v>341</v>
      </c>
      <c r="B362" s="50" t="s">
        <v>342</v>
      </c>
      <c r="C362" s="55"/>
      <c r="D362" s="55"/>
      <c r="E362" s="56">
        <v>30491.7</v>
      </c>
      <c r="F362" s="55"/>
    </row>
    <row r="363" spans="1:6" ht="12.75">
      <c r="A363" s="47" t="s">
        <v>420</v>
      </c>
      <c r="B363" s="48" t="s">
        <v>421</v>
      </c>
      <c r="C363" s="42">
        <v>79450</v>
      </c>
      <c r="D363" s="42">
        <v>79450</v>
      </c>
      <c r="E363" s="32">
        <v>53222.89</v>
      </c>
      <c r="F363" s="32">
        <v>66.9891629955947</v>
      </c>
    </row>
    <row r="364" spans="1:6" ht="12.75">
      <c r="A364" s="49" t="s">
        <v>154</v>
      </c>
      <c r="B364" s="50" t="s">
        <v>214</v>
      </c>
      <c r="C364" s="51">
        <v>79450</v>
      </c>
      <c r="D364" s="51">
        <v>79450</v>
      </c>
      <c r="E364" s="52">
        <v>53222.89</v>
      </c>
      <c r="F364" s="52">
        <v>66.9891629955947</v>
      </c>
    </row>
    <row r="365" spans="1:6" ht="12.75">
      <c r="A365" s="53" t="s">
        <v>337</v>
      </c>
      <c r="B365" s="50" t="s">
        <v>338</v>
      </c>
      <c r="C365" s="51">
        <v>79450</v>
      </c>
      <c r="D365" s="51">
        <v>79450</v>
      </c>
      <c r="E365" s="52">
        <v>53222.89</v>
      </c>
      <c r="F365" s="52">
        <v>66.9891629955947</v>
      </c>
    </row>
    <row r="366" spans="1:6" ht="12.75">
      <c r="A366" s="54" t="s">
        <v>339</v>
      </c>
      <c r="B366" s="50" t="s">
        <v>340</v>
      </c>
      <c r="C366" s="55"/>
      <c r="D366" s="55"/>
      <c r="E366" s="56">
        <v>29684.04</v>
      </c>
      <c r="F366" s="55"/>
    </row>
    <row r="367" spans="1:6" ht="12.75">
      <c r="A367" s="54" t="s">
        <v>422</v>
      </c>
      <c r="B367" s="50" t="s">
        <v>423</v>
      </c>
      <c r="C367" s="55"/>
      <c r="D367" s="55"/>
      <c r="E367" s="56">
        <v>22781.12</v>
      </c>
      <c r="F367" s="55"/>
    </row>
    <row r="368" spans="1:6" ht="12.75">
      <c r="A368" s="54" t="s">
        <v>424</v>
      </c>
      <c r="B368" s="50" t="s">
        <v>425</v>
      </c>
      <c r="C368" s="55"/>
      <c r="D368" s="55"/>
      <c r="E368" s="56">
        <v>757.73</v>
      </c>
      <c r="F368" s="55"/>
    </row>
    <row r="369" spans="1:6" ht="12.75">
      <c r="A369" s="47" t="s">
        <v>426</v>
      </c>
      <c r="B369" s="48" t="s">
        <v>427</v>
      </c>
      <c r="C369" s="42">
        <v>149367</v>
      </c>
      <c r="D369" s="42">
        <v>149367</v>
      </c>
      <c r="E369" s="32">
        <v>137779.95</v>
      </c>
      <c r="F369" s="32">
        <v>92.2425636184699</v>
      </c>
    </row>
    <row r="370" spans="1:6" ht="12.75">
      <c r="A370" s="49" t="s">
        <v>154</v>
      </c>
      <c r="B370" s="50" t="s">
        <v>214</v>
      </c>
      <c r="C370" s="51">
        <v>149367</v>
      </c>
      <c r="D370" s="51">
        <v>149367</v>
      </c>
      <c r="E370" s="52">
        <v>137779.95</v>
      </c>
      <c r="F370" s="52">
        <v>92.2425636184699</v>
      </c>
    </row>
    <row r="371" spans="1:6" ht="12.75">
      <c r="A371" s="53" t="s">
        <v>252</v>
      </c>
      <c r="B371" s="50" t="s">
        <v>253</v>
      </c>
      <c r="C371" s="51">
        <v>149367</v>
      </c>
      <c r="D371" s="51">
        <v>149367</v>
      </c>
      <c r="E371" s="52">
        <v>137779.95</v>
      </c>
      <c r="F371" s="52">
        <v>92.2425636184699</v>
      </c>
    </row>
    <row r="372" spans="1:6" ht="12.75">
      <c r="A372" s="54" t="s">
        <v>323</v>
      </c>
      <c r="B372" s="50" t="s">
        <v>324</v>
      </c>
      <c r="C372" s="55"/>
      <c r="D372" s="55"/>
      <c r="E372" s="56">
        <v>137779.95</v>
      </c>
      <c r="F372" s="55"/>
    </row>
    <row r="373" spans="1:6" ht="25.5">
      <c r="A373" s="47" t="s">
        <v>428</v>
      </c>
      <c r="B373" s="48" t="s">
        <v>429</v>
      </c>
      <c r="C373" s="57"/>
      <c r="D373" s="57"/>
      <c r="E373" s="32">
        <v>-721.91</v>
      </c>
      <c r="F373" s="57"/>
    </row>
    <row r="374" spans="1:6" ht="12.75">
      <c r="A374" s="49" t="s">
        <v>232</v>
      </c>
      <c r="B374" s="50" t="s">
        <v>233</v>
      </c>
      <c r="C374" s="58"/>
      <c r="D374" s="58"/>
      <c r="E374" s="52">
        <v>-721.91</v>
      </c>
      <c r="F374" s="58"/>
    </row>
    <row r="375" spans="1:6" ht="12.75">
      <c r="A375" s="53" t="s">
        <v>256</v>
      </c>
      <c r="B375" s="50" t="s">
        <v>257</v>
      </c>
      <c r="C375" s="58"/>
      <c r="D375" s="58"/>
      <c r="E375" s="52">
        <v>-721.91</v>
      </c>
      <c r="F375" s="58"/>
    </row>
    <row r="376" spans="1:6" ht="12.75">
      <c r="A376" s="54" t="s">
        <v>349</v>
      </c>
      <c r="B376" s="50" t="s">
        <v>350</v>
      </c>
      <c r="C376" s="55"/>
      <c r="D376" s="55"/>
      <c r="E376" s="56">
        <v>-721.91</v>
      </c>
      <c r="F376" s="55"/>
    </row>
    <row r="377" spans="1:6" ht="25.5">
      <c r="A377" s="47" t="s">
        <v>430</v>
      </c>
      <c r="B377" s="48" t="s">
        <v>431</v>
      </c>
      <c r="C377" s="42">
        <v>31071</v>
      </c>
      <c r="D377" s="42">
        <v>31071</v>
      </c>
      <c r="E377" s="32">
        <v>73102.88</v>
      </c>
      <c r="F377" s="32">
        <v>235.276881979981</v>
      </c>
    </row>
    <row r="378" spans="1:6" ht="12.75">
      <c r="A378" s="49" t="s">
        <v>208</v>
      </c>
      <c r="B378" s="50" t="s">
        <v>209</v>
      </c>
      <c r="C378" s="51">
        <v>31071</v>
      </c>
      <c r="D378" s="51">
        <v>31071</v>
      </c>
      <c r="E378" s="52">
        <v>73102.88</v>
      </c>
      <c r="F378" s="52">
        <v>235.276881979981</v>
      </c>
    </row>
    <row r="379" spans="1:6" ht="12.75">
      <c r="A379" s="53" t="s">
        <v>252</v>
      </c>
      <c r="B379" s="50" t="s">
        <v>253</v>
      </c>
      <c r="C379" s="51">
        <v>18071</v>
      </c>
      <c r="D379" s="51">
        <v>18071</v>
      </c>
      <c r="E379" s="52">
        <v>18048.48</v>
      </c>
      <c r="F379" s="52">
        <v>99.875380443805</v>
      </c>
    </row>
    <row r="380" spans="1:6" ht="12.75">
      <c r="A380" s="54" t="s">
        <v>319</v>
      </c>
      <c r="B380" s="50" t="s">
        <v>320</v>
      </c>
      <c r="C380" s="55"/>
      <c r="D380" s="55"/>
      <c r="E380" s="56">
        <v>3301.48</v>
      </c>
      <c r="F380" s="55"/>
    </row>
    <row r="381" spans="1:6" ht="12.75">
      <c r="A381" s="54" t="s">
        <v>323</v>
      </c>
      <c r="B381" s="50" t="s">
        <v>324</v>
      </c>
      <c r="C381" s="55"/>
      <c r="D381" s="55"/>
      <c r="E381" s="56">
        <v>5888</v>
      </c>
      <c r="F381" s="55"/>
    </row>
    <row r="382" spans="1:6" ht="12.75">
      <c r="A382" s="54" t="s">
        <v>325</v>
      </c>
      <c r="B382" s="50" t="s">
        <v>326</v>
      </c>
      <c r="C382" s="55"/>
      <c r="D382" s="55"/>
      <c r="E382" s="56">
        <v>4375</v>
      </c>
      <c r="F382" s="55"/>
    </row>
    <row r="383" spans="1:6" ht="12.75">
      <c r="A383" s="54" t="s">
        <v>329</v>
      </c>
      <c r="B383" s="50" t="s">
        <v>330</v>
      </c>
      <c r="C383" s="55"/>
      <c r="D383" s="55"/>
      <c r="E383" s="56">
        <v>500</v>
      </c>
      <c r="F383" s="55"/>
    </row>
    <row r="384" spans="1:6" ht="12.75">
      <c r="A384" s="54" t="s">
        <v>331</v>
      </c>
      <c r="B384" s="50" t="s">
        <v>332</v>
      </c>
      <c r="C384" s="55"/>
      <c r="D384" s="55"/>
      <c r="E384" s="56">
        <v>3984</v>
      </c>
      <c r="F384" s="55"/>
    </row>
    <row r="385" spans="1:6" ht="12.75">
      <c r="A385" s="53" t="s">
        <v>295</v>
      </c>
      <c r="B385" s="50" t="s">
        <v>296</v>
      </c>
      <c r="C385" s="51">
        <v>13000</v>
      </c>
      <c r="D385" s="51">
        <v>13000</v>
      </c>
      <c r="E385" s="52">
        <v>55054.4</v>
      </c>
      <c r="F385" s="52">
        <v>423.495384615385</v>
      </c>
    </row>
    <row r="386" spans="1:6" ht="25.5">
      <c r="A386" s="54" t="s">
        <v>345</v>
      </c>
      <c r="B386" s="50" t="s">
        <v>346</v>
      </c>
      <c r="C386" s="55"/>
      <c r="D386" s="55"/>
      <c r="E386" s="56">
        <v>55054.4</v>
      </c>
      <c r="F386" s="55"/>
    </row>
    <row r="387" spans="1:6" ht="12.75">
      <c r="A387" s="45" t="s">
        <v>432</v>
      </c>
      <c r="B387" s="46" t="s">
        <v>433</v>
      </c>
      <c r="C387" s="42">
        <v>3278826</v>
      </c>
      <c r="D387" s="42">
        <v>3231497</v>
      </c>
      <c r="E387" s="32">
        <v>3610798.5</v>
      </c>
      <c r="F387" s="32">
        <v>111.737640480557</v>
      </c>
    </row>
    <row r="388" spans="1:6" ht="12.75">
      <c r="A388" s="47" t="s">
        <v>434</v>
      </c>
      <c r="B388" s="48" t="s">
        <v>435</v>
      </c>
      <c r="C388" s="42">
        <v>375413</v>
      </c>
      <c r="D388" s="42">
        <v>312854</v>
      </c>
      <c r="E388" s="32">
        <v>312420.73</v>
      </c>
      <c r="F388" s="32">
        <v>99.8615104809272</v>
      </c>
    </row>
    <row r="389" spans="1:6" ht="12.75">
      <c r="A389" s="49" t="s">
        <v>154</v>
      </c>
      <c r="B389" s="50" t="s">
        <v>214</v>
      </c>
      <c r="C389" s="51">
        <v>375413</v>
      </c>
      <c r="D389" s="51">
        <v>312854</v>
      </c>
      <c r="E389" s="52">
        <v>312420.73</v>
      </c>
      <c r="F389" s="52">
        <v>99.8615104809272</v>
      </c>
    </row>
    <row r="390" spans="1:6" ht="12.75">
      <c r="A390" s="53" t="s">
        <v>252</v>
      </c>
      <c r="B390" s="50" t="s">
        <v>253</v>
      </c>
      <c r="C390" s="51">
        <v>20528</v>
      </c>
      <c r="D390" s="51">
        <v>6928</v>
      </c>
      <c r="E390" s="52">
        <v>6495.72</v>
      </c>
      <c r="F390" s="52">
        <v>93.7603926096998</v>
      </c>
    </row>
    <row r="391" spans="1:6" ht="12.75">
      <c r="A391" s="54" t="s">
        <v>319</v>
      </c>
      <c r="B391" s="50" t="s">
        <v>320</v>
      </c>
      <c r="C391" s="55"/>
      <c r="D391" s="55"/>
      <c r="E391" s="56">
        <v>2347.08</v>
      </c>
      <c r="F391" s="55"/>
    </row>
    <row r="392" spans="1:6" ht="12.75">
      <c r="A392" s="54" t="s">
        <v>325</v>
      </c>
      <c r="B392" s="50" t="s">
        <v>326</v>
      </c>
      <c r="C392" s="55"/>
      <c r="D392" s="55"/>
      <c r="E392" s="56">
        <v>2521.73</v>
      </c>
      <c r="F392" s="55"/>
    </row>
    <row r="393" spans="1:6" ht="12.75">
      <c r="A393" s="54" t="s">
        <v>329</v>
      </c>
      <c r="B393" s="50" t="s">
        <v>330</v>
      </c>
      <c r="C393" s="55"/>
      <c r="D393" s="55"/>
      <c r="E393" s="56">
        <v>218.1</v>
      </c>
      <c r="F393" s="55"/>
    </row>
    <row r="394" spans="1:6" ht="25.5">
      <c r="A394" s="54" t="s">
        <v>254</v>
      </c>
      <c r="B394" s="50" t="s">
        <v>255</v>
      </c>
      <c r="C394" s="55"/>
      <c r="D394" s="55"/>
      <c r="E394" s="56">
        <v>1408.81</v>
      </c>
      <c r="F394" s="55"/>
    </row>
    <row r="395" spans="1:6" ht="12.75">
      <c r="A395" s="53" t="s">
        <v>256</v>
      </c>
      <c r="B395" s="50" t="s">
        <v>257</v>
      </c>
      <c r="C395" s="51">
        <v>354885</v>
      </c>
      <c r="D395" s="51">
        <v>305926</v>
      </c>
      <c r="E395" s="52">
        <v>305925.01</v>
      </c>
      <c r="F395" s="52">
        <v>99.9996763923302</v>
      </c>
    </row>
    <row r="396" spans="1:6" ht="12.75">
      <c r="A396" s="54" t="s">
        <v>258</v>
      </c>
      <c r="B396" s="50" t="s">
        <v>259</v>
      </c>
      <c r="C396" s="55"/>
      <c r="D396" s="55"/>
      <c r="E396" s="56">
        <v>305925.01</v>
      </c>
      <c r="F396" s="55"/>
    </row>
    <row r="397" spans="1:6" ht="25.5">
      <c r="A397" s="47" t="s">
        <v>436</v>
      </c>
      <c r="B397" s="48" t="s">
        <v>437</v>
      </c>
      <c r="C397" s="42">
        <v>404141</v>
      </c>
      <c r="D397" s="42">
        <v>454141</v>
      </c>
      <c r="E397" s="32">
        <v>448156.06</v>
      </c>
      <c r="F397" s="32">
        <v>98.682140568678</v>
      </c>
    </row>
    <row r="398" spans="1:6" ht="12.75">
      <c r="A398" s="49" t="s">
        <v>154</v>
      </c>
      <c r="B398" s="50" t="s">
        <v>214</v>
      </c>
      <c r="C398" s="51">
        <v>404141</v>
      </c>
      <c r="D398" s="51">
        <v>454141</v>
      </c>
      <c r="E398" s="52">
        <v>448156.06</v>
      </c>
      <c r="F398" s="52">
        <v>98.682140568678</v>
      </c>
    </row>
    <row r="399" spans="1:6" ht="12.75">
      <c r="A399" s="53" t="s">
        <v>252</v>
      </c>
      <c r="B399" s="50" t="s">
        <v>253</v>
      </c>
      <c r="C399" s="51">
        <v>5973</v>
      </c>
      <c r="D399" s="51">
        <v>5973</v>
      </c>
      <c r="E399" s="52"/>
      <c r="F399" s="52"/>
    </row>
    <row r="400" spans="1:6" ht="12.75">
      <c r="A400" s="53" t="s">
        <v>256</v>
      </c>
      <c r="B400" s="50" t="s">
        <v>257</v>
      </c>
      <c r="C400" s="51">
        <v>398168</v>
      </c>
      <c r="D400" s="51">
        <v>448168</v>
      </c>
      <c r="E400" s="52">
        <v>448156.06</v>
      </c>
      <c r="F400" s="52">
        <v>99.9973358204959</v>
      </c>
    </row>
    <row r="401" spans="1:6" ht="12.75">
      <c r="A401" s="54" t="s">
        <v>258</v>
      </c>
      <c r="B401" s="50" t="s">
        <v>259</v>
      </c>
      <c r="C401" s="55"/>
      <c r="D401" s="55"/>
      <c r="E401" s="56">
        <v>448156.06</v>
      </c>
      <c r="F401" s="55"/>
    </row>
    <row r="402" spans="1:6" ht="12.75">
      <c r="A402" s="47" t="s">
        <v>438</v>
      </c>
      <c r="B402" s="48" t="s">
        <v>439</v>
      </c>
      <c r="C402" s="42">
        <v>1459458</v>
      </c>
      <c r="D402" s="42">
        <v>1459458</v>
      </c>
      <c r="E402" s="32">
        <v>1849008.87</v>
      </c>
      <c r="F402" s="32">
        <v>126.691475191475</v>
      </c>
    </row>
    <row r="403" spans="1:6" ht="12.75">
      <c r="A403" s="49" t="s">
        <v>226</v>
      </c>
      <c r="B403" s="50" t="s">
        <v>227</v>
      </c>
      <c r="C403" s="51">
        <v>1459458</v>
      </c>
      <c r="D403" s="51">
        <v>1459458</v>
      </c>
      <c r="E403" s="52">
        <v>1849008.87</v>
      </c>
      <c r="F403" s="52">
        <v>126.691475191475</v>
      </c>
    </row>
    <row r="404" spans="1:6" ht="12.75">
      <c r="A404" s="53" t="s">
        <v>256</v>
      </c>
      <c r="B404" s="50" t="s">
        <v>257</v>
      </c>
      <c r="C404" s="51">
        <v>1459458</v>
      </c>
      <c r="D404" s="51">
        <v>1459458</v>
      </c>
      <c r="E404" s="52">
        <v>1849008.87</v>
      </c>
      <c r="F404" s="52">
        <v>126.691475191475</v>
      </c>
    </row>
    <row r="405" spans="1:6" ht="12.75">
      <c r="A405" s="54" t="s">
        <v>258</v>
      </c>
      <c r="B405" s="50" t="s">
        <v>259</v>
      </c>
      <c r="C405" s="55"/>
      <c r="D405" s="55"/>
      <c r="E405" s="56">
        <v>1849008.87</v>
      </c>
      <c r="F405" s="55"/>
    </row>
    <row r="406" spans="1:6" ht="12.75">
      <c r="A406" s="47" t="s">
        <v>440</v>
      </c>
      <c r="B406" s="48" t="s">
        <v>441</v>
      </c>
      <c r="C406" s="42">
        <v>39814</v>
      </c>
      <c r="D406" s="42">
        <v>5044</v>
      </c>
      <c r="E406" s="32">
        <v>1240</v>
      </c>
      <c r="F406" s="32">
        <v>24.5836637589215</v>
      </c>
    </row>
    <row r="407" spans="1:6" ht="12.75">
      <c r="A407" s="49" t="s">
        <v>154</v>
      </c>
      <c r="B407" s="50" t="s">
        <v>214</v>
      </c>
      <c r="C407" s="51">
        <v>39814</v>
      </c>
      <c r="D407" s="51">
        <v>5044</v>
      </c>
      <c r="E407" s="52">
        <v>1240</v>
      </c>
      <c r="F407" s="52">
        <v>24.5836637589215</v>
      </c>
    </row>
    <row r="408" spans="1:6" ht="12.75">
      <c r="A408" s="53" t="s">
        <v>252</v>
      </c>
      <c r="B408" s="50" t="s">
        <v>253</v>
      </c>
      <c r="C408" s="51">
        <v>39814</v>
      </c>
      <c r="D408" s="51">
        <v>5044</v>
      </c>
      <c r="E408" s="52">
        <v>1240</v>
      </c>
      <c r="F408" s="52">
        <v>24.5836637589215</v>
      </c>
    </row>
    <row r="409" spans="1:6" ht="12.75">
      <c r="A409" s="54" t="s">
        <v>405</v>
      </c>
      <c r="B409" s="50" t="s">
        <v>406</v>
      </c>
      <c r="C409" s="55"/>
      <c r="D409" s="55"/>
      <c r="E409" s="56">
        <v>1240</v>
      </c>
      <c r="F409" s="55"/>
    </row>
    <row r="410" spans="1:6" ht="51">
      <c r="A410" s="47" t="s">
        <v>442</v>
      </c>
      <c r="B410" s="48" t="s">
        <v>443</v>
      </c>
      <c r="C410" s="42">
        <v>1000000</v>
      </c>
      <c r="D410" s="42">
        <v>1000000</v>
      </c>
      <c r="E410" s="32">
        <v>999972.84</v>
      </c>
      <c r="F410" s="32">
        <v>99.997284</v>
      </c>
    </row>
    <row r="411" spans="1:6" ht="12.75">
      <c r="A411" s="49" t="s">
        <v>154</v>
      </c>
      <c r="B411" s="50" t="s">
        <v>214</v>
      </c>
      <c r="C411" s="51">
        <v>1000000</v>
      </c>
      <c r="D411" s="51">
        <v>1000000</v>
      </c>
      <c r="E411" s="52">
        <v>999972.84</v>
      </c>
      <c r="F411" s="52">
        <v>99.997284</v>
      </c>
    </row>
    <row r="412" spans="1:6" ht="12.75">
      <c r="A412" s="53" t="s">
        <v>270</v>
      </c>
      <c r="B412" s="50" t="s">
        <v>271</v>
      </c>
      <c r="C412" s="51">
        <v>996500</v>
      </c>
      <c r="D412" s="51">
        <v>996500</v>
      </c>
      <c r="E412" s="52">
        <v>996472.84</v>
      </c>
      <c r="F412" s="52">
        <v>99.9972744606121</v>
      </c>
    </row>
    <row r="413" spans="1:6" ht="12.75">
      <c r="A413" s="54" t="s">
        <v>272</v>
      </c>
      <c r="B413" s="50" t="s">
        <v>273</v>
      </c>
      <c r="C413" s="55"/>
      <c r="D413" s="55"/>
      <c r="E413" s="56">
        <v>8615.86</v>
      </c>
      <c r="F413" s="55"/>
    </row>
    <row r="414" spans="1:6" ht="25.5">
      <c r="A414" s="54" t="s">
        <v>299</v>
      </c>
      <c r="B414" s="50" t="s">
        <v>300</v>
      </c>
      <c r="C414" s="55"/>
      <c r="D414" s="55"/>
      <c r="E414" s="56">
        <v>987656.98</v>
      </c>
      <c r="F414" s="55"/>
    </row>
    <row r="415" spans="1:6" ht="25.5">
      <c r="A415" s="54" t="s">
        <v>444</v>
      </c>
      <c r="B415" s="50" t="s">
        <v>445</v>
      </c>
      <c r="C415" s="55"/>
      <c r="D415" s="55"/>
      <c r="E415" s="56">
        <v>200</v>
      </c>
      <c r="F415" s="55"/>
    </row>
    <row r="416" spans="1:6" ht="12.75">
      <c r="A416" s="53" t="s">
        <v>256</v>
      </c>
      <c r="B416" s="50" t="s">
        <v>257</v>
      </c>
      <c r="C416" s="51">
        <v>3500</v>
      </c>
      <c r="D416" s="51">
        <v>3500</v>
      </c>
      <c r="E416" s="52">
        <v>3500</v>
      </c>
      <c r="F416" s="52">
        <v>100</v>
      </c>
    </row>
    <row r="417" spans="1:6" ht="12.75">
      <c r="A417" s="54" t="s">
        <v>446</v>
      </c>
      <c r="B417" s="50" t="s">
        <v>447</v>
      </c>
      <c r="C417" s="55"/>
      <c r="D417" s="55"/>
      <c r="E417" s="56">
        <v>3500</v>
      </c>
      <c r="F417" s="55"/>
    </row>
    <row r="418" spans="1:6" ht="12.75">
      <c r="A418" s="43" t="s">
        <v>226</v>
      </c>
      <c r="B418" s="44" t="s">
        <v>448</v>
      </c>
      <c r="C418" s="42">
        <v>3712522</v>
      </c>
      <c r="D418" s="42">
        <v>3712522</v>
      </c>
      <c r="E418" s="57"/>
      <c r="F418" s="57"/>
    </row>
    <row r="419" spans="1:6" ht="12.75">
      <c r="A419" s="45" t="s">
        <v>449</v>
      </c>
      <c r="B419" s="46" t="s">
        <v>450</v>
      </c>
      <c r="C419" s="42">
        <v>3712522</v>
      </c>
      <c r="D419" s="42">
        <v>3712522</v>
      </c>
      <c r="E419" s="57"/>
      <c r="F419" s="57"/>
    </row>
    <row r="420" spans="1:6" ht="25.5">
      <c r="A420" s="47" t="s">
        <v>451</v>
      </c>
      <c r="B420" s="48" t="s">
        <v>452</v>
      </c>
      <c r="C420" s="42">
        <v>3712522</v>
      </c>
      <c r="D420" s="42">
        <v>3712522</v>
      </c>
      <c r="E420" s="57"/>
      <c r="F420" s="57"/>
    </row>
    <row r="421" spans="1:6" ht="12.75">
      <c r="A421" s="49" t="s">
        <v>207</v>
      </c>
      <c r="B421" s="50" t="s">
        <v>217</v>
      </c>
      <c r="C421" s="51">
        <v>3712522</v>
      </c>
      <c r="D421" s="51">
        <v>3712522</v>
      </c>
      <c r="E421" s="58"/>
      <c r="F421" s="58"/>
    </row>
    <row r="422" spans="1:6" ht="12.75">
      <c r="A422" s="53" t="s">
        <v>252</v>
      </c>
      <c r="B422" s="50" t="s">
        <v>253</v>
      </c>
      <c r="C422" s="51">
        <v>3712522</v>
      </c>
      <c r="D422" s="51">
        <v>3712522</v>
      </c>
      <c r="E422" s="58"/>
      <c r="F422" s="58"/>
    </row>
  </sheetData>
  <sheetProtection/>
  <mergeCells count="6">
    <mergeCell ref="A2:I2"/>
    <mergeCell ref="A4:I4"/>
    <mergeCell ref="A10:B10"/>
    <mergeCell ref="A9:B9"/>
    <mergeCell ref="A6:F6"/>
    <mergeCell ref="A7:F7"/>
  </mergeCells>
  <printOptions/>
  <pageMargins left="0.25" right="0.25" top="0.75" bottom="0.75" header="0.3" footer="0.3"/>
  <pageSetup fitToHeight="0" fitToWidth="1" horizontalDpi="600" verticalDpi="600" orientation="landscape" paperSize="9" scale="83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FP0006PR Račun financiranja prema izvorima financiranja</dc:title>
  <dc:subject/>
  <dc:creator>sino</dc:creator>
  <cp:keywords/>
  <dc:description/>
  <cp:lastModifiedBy>Nenad Krajačić</cp:lastModifiedBy>
  <cp:lastPrinted>2024-03-29T09:30:28Z</cp:lastPrinted>
  <dcterms:created xsi:type="dcterms:W3CDTF">2003-05-28T14:27:38Z</dcterms:created>
  <dcterms:modified xsi:type="dcterms:W3CDTF">2024-03-29T10:09:51Z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FP0007PRA Posebni dio-Izvještaj po programskoj klasifikaciji.xls</vt:lpwstr>
  </property>
</Properties>
</file>